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E477DE80-3395-45E8-BB64-3F03E5BDE8D6}" xr6:coauthVersionLast="47" xr6:coauthVersionMax="47" xr10:uidLastSave="{00000000-0000-0000-0000-000000000000}"/>
  <bookViews>
    <workbookView xWindow="23920" yWindow="2520" windowWidth="19180" windowHeight="1216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5" l="1"/>
  <c r="D10" i="4" l="1"/>
  <c r="G37" i="5" l="1"/>
  <c r="G36" i="5"/>
  <c r="G35" i="5"/>
  <c r="G34" i="5"/>
  <c r="G30" i="5"/>
  <c r="G28" i="5"/>
  <c r="G27" i="5"/>
  <c r="G23" i="5"/>
  <c r="G21" i="5"/>
  <c r="G17" i="5"/>
  <c r="G15" i="5"/>
  <c r="G14" i="5"/>
  <c r="G10" i="5"/>
  <c r="G8" i="5"/>
  <c r="G37" i="4"/>
  <c r="G36" i="4"/>
  <c r="G35" i="4"/>
  <c r="G34" i="4"/>
  <c r="G30" i="4"/>
  <c r="G28" i="4"/>
  <c r="G27" i="4"/>
  <c r="G23" i="4"/>
  <c r="G21" i="4"/>
  <c r="G17" i="4"/>
  <c r="G15" i="4"/>
  <c r="G14" i="4"/>
  <c r="G10" i="4"/>
  <c r="G8" i="4"/>
  <c r="G34" i="1"/>
  <c r="G30" i="1"/>
  <c r="G28" i="1"/>
  <c r="G27" i="1"/>
  <c r="G23" i="1"/>
  <c r="G21" i="1"/>
  <c r="G17" i="1"/>
  <c r="G15" i="1"/>
  <c r="G14" i="1"/>
  <c r="G10" i="1"/>
  <c r="G8" i="1"/>
  <c r="K40" i="1"/>
  <c r="K41" i="1"/>
  <c r="K42" i="1"/>
  <c r="K43" i="1"/>
  <c r="G39" i="5" l="1"/>
  <c r="H39" i="5"/>
  <c r="J27" i="5"/>
  <c r="J11" i="5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I10" i="5"/>
  <c r="J10" i="5" s="1"/>
  <c r="I9" i="5"/>
  <c r="J9" i="5" s="1"/>
  <c r="I8" i="5"/>
  <c r="J8" i="5" s="1"/>
  <c r="I7" i="5"/>
  <c r="I39" i="5" s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39" i="5" s="1"/>
  <c r="D37" i="5"/>
  <c r="D36" i="5"/>
  <c r="D35" i="5"/>
  <c r="D34" i="5"/>
  <c r="D33" i="5"/>
  <c r="D32" i="5"/>
  <c r="D31" i="5"/>
  <c r="D30" i="5"/>
  <c r="E30" i="5" s="1"/>
  <c r="D29" i="5"/>
  <c r="D28" i="5"/>
  <c r="D27" i="5"/>
  <c r="D26" i="5"/>
  <c r="D25" i="5"/>
  <c r="D24" i="5"/>
  <c r="D23" i="5"/>
  <c r="D22" i="5"/>
  <c r="E22" i="5" s="1"/>
  <c r="D21" i="5"/>
  <c r="D20" i="5"/>
  <c r="D19" i="5"/>
  <c r="D18" i="5"/>
  <c r="D17" i="5"/>
  <c r="D16" i="5"/>
  <c r="D15" i="5"/>
  <c r="D14" i="5"/>
  <c r="E14" i="5" s="1"/>
  <c r="D13" i="5"/>
  <c r="D12" i="5"/>
  <c r="D11" i="5"/>
  <c r="D10" i="5"/>
  <c r="D9" i="5"/>
  <c r="D8" i="5"/>
  <c r="D7" i="5"/>
  <c r="D39" i="5" s="1"/>
  <c r="C37" i="5"/>
  <c r="E37" i="5" s="1"/>
  <c r="C36" i="5"/>
  <c r="C35" i="5"/>
  <c r="E35" i="5" s="1"/>
  <c r="C34" i="5"/>
  <c r="C33" i="5"/>
  <c r="C32" i="5"/>
  <c r="C31" i="5"/>
  <c r="C30" i="5"/>
  <c r="C29" i="5"/>
  <c r="E29" i="5" s="1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39" i="5" s="1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E33" i="5"/>
  <c r="E32" i="5"/>
  <c r="E31" i="5"/>
  <c r="E26" i="5"/>
  <c r="E25" i="5"/>
  <c r="E24" i="5"/>
  <c r="E23" i="5"/>
  <c r="E21" i="5"/>
  <c r="E20" i="5"/>
  <c r="E19" i="5"/>
  <c r="E18" i="5"/>
  <c r="E17" i="5"/>
  <c r="E16" i="5"/>
  <c r="E15" i="5"/>
  <c r="E13" i="5"/>
  <c r="E12" i="5"/>
  <c r="E11" i="5"/>
  <c r="E10" i="5"/>
  <c r="E9" i="5"/>
  <c r="E8" i="5"/>
  <c r="E7" i="5"/>
  <c r="G39" i="4"/>
  <c r="H39" i="4"/>
  <c r="J36" i="4"/>
  <c r="J28" i="4"/>
  <c r="J20" i="4"/>
  <c r="J12" i="4"/>
  <c r="I37" i="4"/>
  <c r="J37" i="4" s="1"/>
  <c r="I36" i="4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I11" i="4"/>
  <c r="J11" i="4" s="1"/>
  <c r="I10" i="4"/>
  <c r="J10" i="4" s="1"/>
  <c r="I9" i="4"/>
  <c r="J9" i="4" s="1"/>
  <c r="I8" i="4"/>
  <c r="J8" i="4" s="1"/>
  <c r="I7" i="4"/>
  <c r="I39" i="4" s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39" i="4" s="1"/>
  <c r="D37" i="4"/>
  <c r="D36" i="4"/>
  <c r="D35" i="4"/>
  <c r="D34" i="4"/>
  <c r="D33" i="4"/>
  <c r="E33" i="4" s="1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E17" i="4" s="1"/>
  <c r="D16" i="4"/>
  <c r="D15" i="4"/>
  <c r="D14" i="4"/>
  <c r="D13" i="4"/>
  <c r="D12" i="4"/>
  <c r="D11" i="4"/>
  <c r="D9" i="4"/>
  <c r="D8" i="4"/>
  <c r="D39" i="4" s="1"/>
  <c r="D7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E23" i="4" s="1"/>
  <c r="C22" i="4"/>
  <c r="C21" i="4"/>
  <c r="C20" i="4"/>
  <c r="C19" i="4"/>
  <c r="C18" i="4"/>
  <c r="C17" i="4"/>
  <c r="C16" i="4"/>
  <c r="C15" i="4"/>
  <c r="E15" i="4" s="1"/>
  <c r="C14" i="4"/>
  <c r="C13" i="4"/>
  <c r="C12" i="4"/>
  <c r="C11" i="4"/>
  <c r="C10" i="4"/>
  <c r="C9" i="4"/>
  <c r="C8" i="4"/>
  <c r="C7" i="4"/>
  <c r="C39" i="4" s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39" i="4" s="1"/>
  <c r="E37" i="4"/>
  <c r="E35" i="4"/>
  <c r="E34" i="4"/>
  <c r="E30" i="4"/>
  <c r="E29" i="4"/>
  <c r="E28" i="4"/>
  <c r="E27" i="4"/>
  <c r="E26" i="4"/>
  <c r="E25" i="4"/>
  <c r="E24" i="4"/>
  <c r="E22" i="4"/>
  <c r="E21" i="4"/>
  <c r="E19" i="4"/>
  <c r="E18" i="4"/>
  <c r="E16" i="4"/>
  <c r="E14" i="4"/>
  <c r="E13" i="4"/>
  <c r="E12" i="4"/>
  <c r="E11" i="4"/>
  <c r="E10" i="4"/>
  <c r="E9" i="4"/>
  <c r="E8" i="4"/>
  <c r="H43" i="1"/>
  <c r="H42" i="1"/>
  <c r="H41" i="1"/>
  <c r="H40" i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E28" i="5" l="1"/>
  <c r="E36" i="5"/>
  <c r="J7" i="5"/>
  <c r="J39" i="5" s="1"/>
  <c r="E7" i="4"/>
  <c r="E32" i="4"/>
  <c r="E39" i="4"/>
  <c r="E20" i="4"/>
  <c r="E36" i="4"/>
  <c r="J7" i="4"/>
  <c r="J39" i="4" s="1"/>
  <c r="B39" i="5"/>
  <c r="E34" i="5"/>
  <c r="E27" i="5"/>
  <c r="E39" i="5" s="1"/>
  <c r="E31" i="4"/>
  <c r="I42" i="1"/>
  <c r="J42" i="1"/>
  <c r="I41" i="1"/>
  <c r="I43" i="1"/>
  <c r="J41" i="1"/>
  <c r="J43" i="1"/>
  <c r="I40" i="1"/>
  <c r="J40" i="1"/>
  <c r="G35" i="1"/>
  <c r="G36" i="1"/>
  <c r="G37" i="1"/>
  <c r="G42" i="1" l="1"/>
  <c r="G40" i="1"/>
  <c r="G43" i="1"/>
  <c r="G41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E9" i="1" l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7" i="1"/>
  <c r="C42" i="1"/>
  <c r="C40" i="1"/>
  <c r="C43" i="1"/>
  <c r="C41" i="1"/>
  <c r="F42" i="1"/>
  <c r="F40" i="1"/>
  <c r="F43" i="1"/>
  <c r="F41" i="1"/>
  <c r="B42" i="1"/>
  <c r="B40" i="1"/>
  <c r="B43" i="1"/>
  <c r="B41" i="1"/>
  <c r="D42" i="1"/>
  <c r="D40" i="1"/>
  <c r="D43" i="1"/>
  <c r="D41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K39" i="4"/>
  <c r="L43" i="1"/>
  <c r="E42" i="1" l="1"/>
  <c r="E40" i="1"/>
  <c r="E43" i="1"/>
  <c r="E41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<sst xmlns="http://schemas.openxmlformats.org/spreadsheetml/2006/main" count="75" uniqueCount="32">
  <si>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</si>
  <si>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</si>
  <si>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</si>
  <si>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</si>
  <si>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</si>
  <si>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</si>
  <si>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</si>
  <si>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</si>
  <si>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</si>
  <si>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</si>
  <si>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</si>
  <si>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</si>
  <si>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</si>
  <si>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</si>
  <si>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</si>
  <si>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</si>
  <si>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</si>
  <si>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</si>
  <si>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</si>
  <si>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</si>
  <si>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</si>
  <si>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</si>
  <si>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</si>
  <si>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</si>
  <si>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</si>
  <si>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</si>
  <si>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</si>
  <si>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</si>
  <si>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</si>
  <si>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 DE REGISTROS MAXIMOS DIARIOS DEL MES DE DICIEMBRE 2016</t>
  </si>
  <si>
    <t>INFORME MENSUAL  DE REGISTROS MINIMOS DIARIOS DEL MES DE DICIEMBRE 2016</t>
  </si>
  <si>
    <t>INFORME MENSUAL DE VALORES PROMEDIO DIARIOS DEL MES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</si>
</sst>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DICIEMBRE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 refreshError="1">
        <row r="86">
          <cell r="D86">
            <v>96.444000000000003</v>
          </cell>
          <cell r="E86">
            <v>0.37059500000000001</v>
          </cell>
          <cell r="F86">
            <v>0.82483099999999998</v>
          </cell>
          <cell r="G86">
            <v>2.0688900000000001</v>
          </cell>
          <cell r="Y86">
            <v>0.57819699999999996</v>
          </cell>
          <cell r="Z86">
            <v>1024.05</v>
          </cell>
        </row>
        <row r="87">
          <cell r="D87">
            <v>96.430700000000002</v>
          </cell>
          <cell r="E87">
            <v>0.37672699999999998</v>
          </cell>
          <cell r="F87">
            <v>0.83393099999999998</v>
          </cell>
          <cell r="G87">
            <v>2.0743200000000002</v>
          </cell>
          <cell r="Y87">
            <v>0.578237</v>
          </cell>
          <cell r="Z87">
            <v>1023.78</v>
          </cell>
        </row>
        <row r="88">
          <cell r="D88">
            <v>96.064599999999999</v>
          </cell>
          <cell r="E88">
            <v>0.31386599999999998</v>
          </cell>
          <cell r="F88">
            <v>0.94146200000000002</v>
          </cell>
          <cell r="G88">
            <v>2.3864700000000001</v>
          </cell>
          <cell r="Y88">
            <v>0.58066300000000004</v>
          </cell>
          <cell r="Z88">
            <v>1025.92</v>
          </cell>
        </row>
        <row r="89">
          <cell r="D89">
            <v>96.020499999999998</v>
          </cell>
          <cell r="E89">
            <v>0.30632100000000001</v>
          </cell>
          <cell r="F89">
            <v>0.94337700000000002</v>
          </cell>
          <cell r="G89">
            <v>2.4305500000000002</v>
          </cell>
          <cell r="Y89">
            <v>0.58095699999999995</v>
          </cell>
          <cell r="Z89">
            <v>1026.45</v>
          </cell>
        </row>
        <row r="90">
          <cell r="D90">
            <v>95.902500000000003</v>
          </cell>
          <cell r="E90">
            <v>0.27442699999999998</v>
          </cell>
          <cell r="F90">
            <v>0.99546299999999999</v>
          </cell>
          <cell r="G90">
            <v>2.5315300000000001</v>
          </cell>
          <cell r="Y90">
            <v>0.58178799999999997</v>
          </cell>
          <cell r="Z90">
            <v>1026.97</v>
          </cell>
        </row>
        <row r="91">
          <cell r="D91">
            <v>95.790700000000001</v>
          </cell>
          <cell r="E91">
            <v>0.29669699999999999</v>
          </cell>
          <cell r="F91">
            <v>0.99226499999999995</v>
          </cell>
          <cell r="G91">
            <v>2.61233</v>
          </cell>
          <cell r="Y91">
            <v>0.58240800000000004</v>
          </cell>
          <cell r="Z91">
            <v>1027.6600000000001</v>
          </cell>
        </row>
        <row r="92">
          <cell r="D92">
            <v>95.943200000000004</v>
          </cell>
          <cell r="E92">
            <v>0.29593399999999997</v>
          </cell>
          <cell r="F92">
            <v>0.95182699999999998</v>
          </cell>
          <cell r="G92">
            <v>2.5196299999999998</v>
          </cell>
          <cell r="Y92">
            <v>0.58133900000000005</v>
          </cell>
          <cell r="Z92">
            <v>1027.02</v>
          </cell>
        </row>
        <row r="93">
          <cell r="D93">
            <v>96.087400000000002</v>
          </cell>
          <cell r="E93">
            <v>0.30865300000000001</v>
          </cell>
          <cell r="F93">
            <v>0.92104799999999998</v>
          </cell>
          <cell r="G93">
            <v>2.4050199999999999</v>
          </cell>
          <cell r="Y93">
            <v>0.580376</v>
          </cell>
          <cell r="Z93">
            <v>1026.07</v>
          </cell>
        </row>
        <row r="94">
          <cell r="D94">
            <v>96.152100000000004</v>
          </cell>
          <cell r="E94">
            <v>0.30965599999999999</v>
          </cell>
          <cell r="F94">
            <v>0.90216499999999999</v>
          </cell>
          <cell r="G94">
            <v>2.3618899999999998</v>
          </cell>
          <cell r="Y94">
            <v>0.57994199999999996</v>
          </cell>
          <cell r="Z94">
            <v>1025.8499999999999</v>
          </cell>
        </row>
        <row r="95">
          <cell r="D95">
            <v>96.204599999999999</v>
          </cell>
          <cell r="E95">
            <v>0.30673800000000001</v>
          </cell>
          <cell r="F95">
            <v>0.89332500000000004</v>
          </cell>
          <cell r="G95">
            <v>2.3246600000000002</v>
          </cell>
          <cell r="Y95">
            <v>0.579619</v>
          </cell>
          <cell r="Z95">
            <v>1025.6199999999999</v>
          </cell>
        </row>
        <row r="96">
          <cell r="D96">
            <v>96.280900000000003</v>
          </cell>
          <cell r="E96">
            <v>0.31945499999999999</v>
          </cell>
          <cell r="F96">
            <v>0.86953899999999995</v>
          </cell>
          <cell r="G96">
            <v>2.2506300000000001</v>
          </cell>
          <cell r="Y96">
            <v>0.57921900000000004</v>
          </cell>
          <cell r="Z96">
            <v>1025.3800000000001</v>
          </cell>
        </row>
        <row r="97">
          <cell r="D97">
            <v>96.604399999999998</v>
          </cell>
          <cell r="E97">
            <v>0.367369</v>
          </cell>
          <cell r="F97">
            <v>0.78010800000000002</v>
          </cell>
          <cell r="G97">
            <v>1.9643699999999999</v>
          </cell>
          <cell r="Y97">
            <v>0.57720099999999996</v>
          </cell>
          <cell r="Z97">
            <v>1023.67</v>
          </cell>
        </row>
        <row r="98">
          <cell r="D98">
            <v>96.691699999999997</v>
          </cell>
          <cell r="E98">
            <v>0.37660199999999999</v>
          </cell>
          <cell r="F98">
            <v>0.76629700000000001</v>
          </cell>
          <cell r="G98">
            <v>1.89262</v>
          </cell>
          <cell r="Y98">
            <v>0.5766</v>
          </cell>
          <cell r="Z98">
            <v>1022.92</v>
          </cell>
        </row>
        <row r="99">
          <cell r="D99">
            <v>96.737799999999993</v>
          </cell>
          <cell r="E99">
            <v>0.37075399999999997</v>
          </cell>
          <cell r="F99">
            <v>0.75279499999999999</v>
          </cell>
          <cell r="G99">
            <v>1.8669199999999999</v>
          </cell>
          <cell r="Y99">
            <v>0.57629900000000001</v>
          </cell>
          <cell r="Z99">
            <v>1022.89</v>
          </cell>
        </row>
        <row r="100">
          <cell r="D100">
            <v>96.729500000000002</v>
          </cell>
          <cell r="E100">
            <v>0.36825999999999998</v>
          </cell>
          <cell r="F100">
            <v>0.76777200000000001</v>
          </cell>
          <cell r="G100">
            <v>1.8641000000000001</v>
          </cell>
          <cell r="Y100">
            <v>0.57638800000000001</v>
          </cell>
          <cell r="Z100">
            <v>1022.69</v>
          </cell>
        </row>
        <row r="101">
          <cell r="D101">
            <v>96.709500000000006</v>
          </cell>
          <cell r="E101">
            <v>0.36906</v>
          </cell>
          <cell r="F101">
            <v>0.74508300000000005</v>
          </cell>
          <cell r="G101">
            <v>1.9049</v>
          </cell>
          <cell r="Y101">
            <v>0.576372</v>
          </cell>
          <cell r="Z101">
            <v>1023.23</v>
          </cell>
        </row>
        <row r="102">
          <cell r="D102">
            <v>96.746300000000005</v>
          </cell>
          <cell r="E102">
            <v>0.40011799999999997</v>
          </cell>
          <cell r="F102">
            <v>0.72809599999999997</v>
          </cell>
          <cell r="G102">
            <v>1.86195</v>
          </cell>
          <cell r="Y102">
            <v>0.57599999999999996</v>
          </cell>
          <cell r="Z102">
            <v>1022.56</v>
          </cell>
        </row>
        <row r="103">
          <cell r="D103">
            <v>96.762900000000002</v>
          </cell>
          <cell r="E103">
            <v>0.38340000000000002</v>
          </cell>
          <cell r="F103">
            <v>0.75486500000000001</v>
          </cell>
          <cell r="G103">
            <v>1.82759</v>
          </cell>
          <cell r="Y103">
            <v>0.57612099999999999</v>
          </cell>
          <cell r="Z103">
            <v>1022.35</v>
          </cell>
        </row>
        <row r="104">
          <cell r="D104">
            <v>96.722499999999997</v>
          </cell>
          <cell r="E104">
            <v>0.28778500000000001</v>
          </cell>
          <cell r="F104">
            <v>0.81235100000000005</v>
          </cell>
          <cell r="G104">
            <v>1.93129</v>
          </cell>
          <cell r="Y104">
            <v>0.576488</v>
          </cell>
          <cell r="Z104">
            <v>1023.07</v>
          </cell>
        </row>
        <row r="105">
          <cell r="D105">
            <v>97.052000000000007</v>
          </cell>
          <cell r="E105">
            <v>0.23016700000000001</v>
          </cell>
          <cell r="F105">
            <v>0.76438300000000003</v>
          </cell>
          <cell r="G105">
            <v>1.7382</v>
          </cell>
          <cell r="Y105">
            <v>0.57444499999999998</v>
          </cell>
          <cell r="Z105">
            <v>1022.03</v>
          </cell>
        </row>
        <row r="106">
          <cell r="D106">
            <v>97.005099999999999</v>
          </cell>
          <cell r="E106">
            <v>0.22736200000000001</v>
          </cell>
          <cell r="F106">
            <v>0.81573700000000005</v>
          </cell>
          <cell r="G106">
            <v>1.70997</v>
          </cell>
          <cell r="Y106">
            <v>0.57513499999999995</v>
          </cell>
          <cell r="Z106">
            <v>1021.86</v>
          </cell>
        </row>
        <row r="107">
          <cell r="D107">
            <v>96.886099999999999</v>
          </cell>
          <cell r="E107">
            <v>0.25584499999999999</v>
          </cell>
          <cell r="F107">
            <v>0.85229999999999995</v>
          </cell>
          <cell r="G107">
            <v>1.74865</v>
          </cell>
          <cell r="Y107">
            <v>0.57598300000000002</v>
          </cell>
          <cell r="Z107">
            <v>1021.79</v>
          </cell>
        </row>
        <row r="108">
          <cell r="D108">
            <v>96.412499999999994</v>
          </cell>
          <cell r="E108">
            <v>0.34936800000000001</v>
          </cell>
          <cell r="F108">
            <v>0.86612</v>
          </cell>
          <cell r="G108">
            <v>2.0944600000000002</v>
          </cell>
          <cell r="Y108">
            <v>0.57840999999999998</v>
          </cell>
          <cell r="Z108">
            <v>1023.7</v>
          </cell>
        </row>
        <row r="109">
          <cell r="D109">
            <v>96.117000000000004</v>
          </cell>
          <cell r="E109">
            <v>0.438996</v>
          </cell>
          <cell r="F109">
            <v>0.842283</v>
          </cell>
          <cell r="G109">
            <v>2.2827600000000001</v>
          </cell>
          <cell r="Y109">
            <v>0.57997699999999996</v>
          </cell>
          <cell r="Z109">
            <v>1025.26</v>
          </cell>
        </row>
        <row r="110">
          <cell r="D110">
            <v>96.164000000000001</v>
          </cell>
          <cell r="E110">
            <v>0.40792800000000001</v>
          </cell>
          <cell r="F110">
            <v>0.85931199999999996</v>
          </cell>
          <cell r="G110">
            <v>2.2610800000000002</v>
          </cell>
          <cell r="Y110">
            <v>0.57977699999999999</v>
          </cell>
          <cell r="Z110">
            <v>1025.04</v>
          </cell>
        </row>
        <row r="111">
          <cell r="D111">
            <v>95.753699999999995</v>
          </cell>
          <cell r="E111">
            <v>0.362122</v>
          </cell>
          <cell r="F111">
            <v>0.95448599999999995</v>
          </cell>
          <cell r="G111">
            <v>2.6438999999999999</v>
          </cell>
          <cell r="Y111">
            <v>0.58213800000000004</v>
          </cell>
          <cell r="Z111">
            <v>1027.1099999999999</v>
          </cell>
        </row>
        <row r="112">
          <cell r="D112">
            <v>95.883399999999995</v>
          </cell>
          <cell r="E112">
            <v>0.34141700000000003</v>
          </cell>
          <cell r="F112">
            <v>0.89147399999999999</v>
          </cell>
          <cell r="G112">
            <v>2.6104799999999999</v>
          </cell>
          <cell r="Y112">
            <v>0.58114200000000005</v>
          </cell>
          <cell r="Z112">
            <v>1027.48</v>
          </cell>
        </row>
        <row r="113">
          <cell r="D113">
            <v>95.902900000000002</v>
          </cell>
          <cell r="E113">
            <v>0.33282200000000001</v>
          </cell>
          <cell r="F113">
            <v>0.86839699999999997</v>
          </cell>
          <cell r="G113">
            <v>2.6364800000000002</v>
          </cell>
          <cell r="Y113">
            <v>0.58082400000000001</v>
          </cell>
          <cell r="Z113">
            <v>1027.72</v>
          </cell>
        </row>
        <row r="114">
          <cell r="D114">
            <v>95.937399999999997</v>
          </cell>
          <cell r="E114">
            <v>0.36648999999999998</v>
          </cell>
          <cell r="F114">
            <v>0.82717099999999999</v>
          </cell>
          <cell r="G114">
            <v>2.5928499999999999</v>
          </cell>
          <cell r="Y114">
            <v>0.58056600000000003</v>
          </cell>
          <cell r="Z114">
            <v>1027.79</v>
          </cell>
        </row>
        <row r="115">
          <cell r="D115">
            <v>95.905199999999994</v>
          </cell>
          <cell r="E115">
            <v>0.40914400000000001</v>
          </cell>
          <cell r="F115">
            <v>0.80482799999999999</v>
          </cell>
          <cell r="G115">
            <v>2.6056400000000002</v>
          </cell>
          <cell r="Y115">
            <v>0.58055900000000005</v>
          </cell>
          <cell r="Z115">
            <v>1027.6400000000001</v>
          </cell>
        </row>
        <row r="116">
          <cell r="D116">
            <v>95.808000000000007</v>
          </cell>
          <cell r="E116">
            <v>0.43559700000000001</v>
          </cell>
          <cell r="F116">
            <v>0.81247599999999998</v>
          </cell>
          <cell r="G116">
            <v>2.6579799999999998</v>
          </cell>
          <cell r="Y116">
            <v>0.58112799999999998</v>
          </cell>
          <cell r="Z116">
            <v>1027.9000000000001</v>
          </cell>
        </row>
        <row r="117">
          <cell r="D117">
            <v>95.709699999999998</v>
          </cell>
          <cell r="E117">
            <v>0.45542899999999997</v>
          </cell>
          <cell r="F117">
            <v>0.819523</v>
          </cell>
          <cell r="G117">
            <v>2.7076600000000002</v>
          </cell>
          <cell r="Y117">
            <v>0.58180600000000005</v>
          </cell>
          <cell r="Z117">
            <v>1028.45</v>
          </cell>
        </row>
        <row r="118">
          <cell r="D118">
            <v>95.504800000000003</v>
          </cell>
          <cell r="E118">
            <v>0.41183999999999998</v>
          </cell>
          <cell r="F118">
            <v>0.91556700000000002</v>
          </cell>
          <cell r="G118">
            <v>2.88524</v>
          </cell>
          <cell r="Y118">
            <v>0.58311000000000002</v>
          </cell>
          <cell r="Z118">
            <v>1028.8</v>
          </cell>
        </row>
        <row r="119">
          <cell r="D119">
            <v>95.439800000000005</v>
          </cell>
          <cell r="E119">
            <v>0.36709900000000001</v>
          </cell>
          <cell r="F119">
            <v>0.95354700000000003</v>
          </cell>
          <cell r="G119">
            <v>2.95662</v>
          </cell>
          <cell r="Y119">
            <v>0.58368200000000003</v>
          </cell>
          <cell r="Z119">
            <v>1029.48</v>
          </cell>
        </row>
        <row r="120">
          <cell r="D120">
            <v>95.515799999999999</v>
          </cell>
          <cell r="E120">
            <v>0.34942499999999999</v>
          </cell>
          <cell r="F120">
            <v>0.96204800000000001</v>
          </cell>
          <cell r="G120">
            <v>2.8971800000000001</v>
          </cell>
          <cell r="Y120">
            <v>0.58331999999999995</v>
          </cell>
          <cell r="Z120">
            <v>1028.99</v>
          </cell>
        </row>
        <row r="121">
          <cell r="D121">
            <v>95.625799999999998</v>
          </cell>
          <cell r="E121">
            <v>0.354325</v>
          </cell>
          <cell r="F121">
            <v>0.94181899999999996</v>
          </cell>
          <cell r="G121">
            <v>2.80525</v>
          </cell>
          <cell r="Y121">
            <v>0.58265800000000001</v>
          </cell>
          <cell r="Z121">
            <v>1028.3800000000001</v>
          </cell>
        </row>
        <row r="122">
          <cell r="D122">
            <v>95.768699999999995</v>
          </cell>
          <cell r="E122">
            <v>0.37576900000000002</v>
          </cell>
          <cell r="F122">
            <v>0.90419700000000003</v>
          </cell>
          <cell r="G122">
            <v>2.6685300000000001</v>
          </cell>
          <cell r="Y122">
            <v>0.581843</v>
          </cell>
          <cell r="Z122">
            <v>1027.69</v>
          </cell>
        </row>
        <row r="123">
          <cell r="D123">
            <v>95.718999999999994</v>
          </cell>
          <cell r="E123">
            <v>0.36044700000000002</v>
          </cell>
          <cell r="F123">
            <v>0.93306699999999998</v>
          </cell>
          <cell r="G123">
            <v>2.7127300000000001</v>
          </cell>
          <cell r="Y123">
            <v>0.58215899999999998</v>
          </cell>
          <cell r="Z123">
            <v>1027.71</v>
          </cell>
        </row>
        <row r="124">
          <cell r="D124">
            <v>95.815200000000004</v>
          </cell>
          <cell r="E124">
            <v>0.35089599999999999</v>
          </cell>
          <cell r="F124">
            <v>0.92434000000000005</v>
          </cell>
          <cell r="G124">
            <v>2.62906</v>
          </cell>
          <cell r="Y124">
            <v>0.58170299999999997</v>
          </cell>
          <cell r="Z124">
            <v>1027.3699999999999</v>
          </cell>
        </row>
        <row r="125">
          <cell r="D125">
            <v>95.903999999999996</v>
          </cell>
          <cell r="E125">
            <v>0.36308699999999999</v>
          </cell>
          <cell r="F125">
            <v>0.90368999999999999</v>
          </cell>
          <cell r="G125">
            <v>2.5423</v>
          </cell>
          <cell r="Y125">
            <v>0.58119500000000002</v>
          </cell>
          <cell r="Z125">
            <v>1026.8900000000001</v>
          </cell>
        </row>
        <row r="126">
          <cell r="D126">
            <v>96.160300000000007</v>
          </cell>
          <cell r="E126">
            <v>0.29359499999999999</v>
          </cell>
          <cell r="F126">
            <v>0.92531699999999995</v>
          </cell>
          <cell r="G126">
            <v>2.3541799999999999</v>
          </cell>
          <cell r="Y126">
            <v>0.579959</v>
          </cell>
          <cell r="Z126">
            <v>1025.56</v>
          </cell>
        </row>
        <row r="127">
          <cell r="D127">
            <v>96.119</v>
          </cell>
          <cell r="E127">
            <v>0.275036</v>
          </cell>
          <cell r="F127">
            <v>0.96512900000000001</v>
          </cell>
          <cell r="G127">
            <v>2.3896000000000002</v>
          </cell>
          <cell r="Y127">
            <v>0.58025599999999999</v>
          </cell>
          <cell r="Z127">
            <v>1025.33</v>
          </cell>
        </row>
        <row r="128">
          <cell r="D128">
            <v>96.241500000000002</v>
          </cell>
          <cell r="E128">
            <v>0.27688200000000002</v>
          </cell>
          <cell r="F128">
            <v>0.90863099999999997</v>
          </cell>
          <cell r="G128">
            <v>2.3194400000000002</v>
          </cell>
          <cell r="Y128">
            <v>0.57940800000000003</v>
          </cell>
          <cell r="Z128">
            <v>1025.4000000000001</v>
          </cell>
        </row>
        <row r="129">
          <cell r="D129">
            <v>96.185000000000002</v>
          </cell>
          <cell r="E129">
            <v>0.26827899999999999</v>
          </cell>
          <cell r="F129">
            <v>0.90668499999999996</v>
          </cell>
          <cell r="G129">
            <v>2.39012</v>
          </cell>
          <cell r="Y129">
            <v>0.57964499999999997</v>
          </cell>
          <cell r="Z129">
            <v>1025.97</v>
          </cell>
        </row>
        <row r="130">
          <cell r="D130">
            <v>96.127200000000002</v>
          </cell>
          <cell r="E130">
            <v>0.272511</v>
          </cell>
          <cell r="F130">
            <v>0.93305499999999997</v>
          </cell>
          <cell r="G130">
            <v>2.4138299999999999</v>
          </cell>
          <cell r="Y130">
            <v>0.58008199999999999</v>
          </cell>
          <cell r="Z130">
            <v>1025.9100000000001</v>
          </cell>
        </row>
        <row r="131">
          <cell r="D131">
            <v>96.003200000000007</v>
          </cell>
          <cell r="E131">
            <v>0.28097299999999997</v>
          </cell>
          <cell r="F131">
            <v>0.95230999999999999</v>
          </cell>
          <cell r="G131">
            <v>2.50482</v>
          </cell>
          <cell r="Y131">
            <v>0.58080399999999999</v>
          </cell>
          <cell r="Z131">
            <v>1026.42</v>
          </cell>
        </row>
        <row r="132">
          <cell r="D132">
            <v>95.692400000000006</v>
          </cell>
          <cell r="E132">
            <v>0.29345599999999999</v>
          </cell>
          <cell r="F132">
            <v>1.00267</v>
          </cell>
          <cell r="G132">
            <v>2.7383600000000001</v>
          </cell>
          <cell r="Y132">
            <v>0.58267899999999995</v>
          </cell>
          <cell r="Z132">
            <v>1027.8800000000001</v>
          </cell>
        </row>
        <row r="133">
          <cell r="D133">
            <v>95.081199999999995</v>
          </cell>
          <cell r="E133">
            <v>0.37119099999999999</v>
          </cell>
          <cell r="F133">
            <v>1.00753</v>
          </cell>
          <cell r="G133">
            <v>3.2418200000000001</v>
          </cell>
          <cell r="Y133">
            <v>0.58579300000000001</v>
          </cell>
          <cell r="Z133">
            <v>1031.3599999999999</v>
          </cell>
        </row>
        <row r="134">
          <cell r="D134">
            <v>94.870400000000004</v>
          </cell>
          <cell r="E134">
            <v>0.36245300000000003</v>
          </cell>
          <cell r="F134">
            <v>1.0126500000000001</v>
          </cell>
          <cell r="G134">
            <v>3.4567399999999999</v>
          </cell>
          <cell r="Y134">
            <v>0.58680200000000005</v>
          </cell>
          <cell r="Z134">
            <v>1032.96</v>
          </cell>
        </row>
        <row r="135">
          <cell r="D135">
            <v>94.894199999999998</v>
          </cell>
          <cell r="E135">
            <v>0.30185099999999998</v>
          </cell>
          <cell r="F135">
            <v>1.0394399999999999</v>
          </cell>
          <cell r="G135">
            <v>3.4761899999999999</v>
          </cell>
          <cell r="Y135">
            <v>0.58681700000000003</v>
          </cell>
          <cell r="Z135">
            <v>1033.32</v>
          </cell>
        </row>
        <row r="136">
          <cell r="D136">
            <v>94.973200000000006</v>
          </cell>
          <cell r="E136">
            <v>0.27479900000000002</v>
          </cell>
          <cell r="F136">
            <v>1.03776</v>
          </cell>
          <cell r="G136">
            <v>3.43153</v>
          </cell>
          <cell r="Y136">
            <v>0.586399</v>
          </cell>
          <cell r="Z136">
            <v>1033.1600000000001</v>
          </cell>
        </row>
        <row r="137">
          <cell r="D137">
            <v>94.886600000000001</v>
          </cell>
          <cell r="E137">
            <v>0.24781300000000001</v>
          </cell>
          <cell r="F137">
            <v>1.07054</v>
          </cell>
          <cell r="G137">
            <v>3.51003</v>
          </cell>
          <cell r="Y137">
            <v>0.58704800000000001</v>
          </cell>
          <cell r="Z137">
            <v>1033.79</v>
          </cell>
        </row>
        <row r="138">
          <cell r="D138">
            <v>94.826499999999996</v>
          </cell>
          <cell r="E138">
            <v>0.237924</v>
          </cell>
          <cell r="F138">
            <v>1.08091</v>
          </cell>
          <cell r="G138">
            <v>3.58074</v>
          </cell>
          <cell r="Y138">
            <v>0.58733100000000005</v>
          </cell>
          <cell r="Z138">
            <v>1034.1400000000001</v>
          </cell>
        </row>
        <row r="139">
          <cell r="D139">
            <v>94.417599999999993</v>
          </cell>
          <cell r="E139">
            <v>0.23552000000000001</v>
          </cell>
          <cell r="F139">
            <v>1.0730200000000001</v>
          </cell>
          <cell r="G139">
            <v>4.0038</v>
          </cell>
          <cell r="Y139">
            <v>0.58923899999999996</v>
          </cell>
          <cell r="Z139">
            <v>1037.3900000000001</v>
          </cell>
        </row>
        <row r="140">
          <cell r="D140">
            <v>94.337800000000001</v>
          </cell>
          <cell r="E140">
            <v>0.21498700000000001</v>
          </cell>
          <cell r="F140">
            <v>1.0513300000000001</v>
          </cell>
          <cell r="G140">
            <v>4.1178800000000004</v>
          </cell>
          <cell r="Y140">
            <v>0.58961399999999997</v>
          </cell>
          <cell r="Z140">
            <v>1038.8699999999999</v>
          </cell>
        </row>
        <row r="141">
          <cell r="D141">
            <v>94.138800000000003</v>
          </cell>
          <cell r="E141">
            <v>0.19689300000000001</v>
          </cell>
          <cell r="F141">
            <v>1.0368299999999999</v>
          </cell>
          <cell r="G141">
            <v>4.3522400000000001</v>
          </cell>
          <cell r="Y141">
            <v>0.59048299999999998</v>
          </cell>
          <cell r="Z141">
            <v>1040.9100000000001</v>
          </cell>
        </row>
        <row r="142">
          <cell r="D142">
            <v>94.229600000000005</v>
          </cell>
          <cell r="E142">
            <v>0.166348</v>
          </cell>
          <cell r="F142">
            <v>1.0289299999999999</v>
          </cell>
          <cell r="G142">
            <v>4.3033799999999998</v>
          </cell>
          <cell r="Y142">
            <v>0.590028</v>
          </cell>
          <cell r="Z142">
            <v>1040.9000000000001</v>
          </cell>
        </row>
        <row r="143">
          <cell r="D143">
            <v>94.193600000000004</v>
          </cell>
          <cell r="E143">
            <v>0.15331600000000001</v>
          </cell>
          <cell r="F143">
            <v>1.0357400000000001</v>
          </cell>
          <cell r="G143">
            <v>4.3381999999999996</v>
          </cell>
          <cell r="Y143">
            <v>0.59031599999999995</v>
          </cell>
          <cell r="Z143">
            <v>1041.4000000000001</v>
          </cell>
        </row>
        <row r="144">
          <cell r="D144">
            <v>94.225700000000003</v>
          </cell>
          <cell r="E144">
            <v>0.16052</v>
          </cell>
          <cell r="F144">
            <v>1.06728</v>
          </cell>
          <cell r="G144">
            <v>4.28233</v>
          </cell>
          <cell r="Y144">
            <v>0.59018000000000004</v>
          </cell>
          <cell r="Z144">
            <v>1040.26</v>
          </cell>
        </row>
        <row r="145">
          <cell r="D145">
            <v>94.2911</v>
          </cell>
          <cell r="E145">
            <v>0.171154</v>
          </cell>
          <cell r="F145">
            <v>1.07626</v>
          </cell>
          <cell r="G145">
            <v>4.1798999999999999</v>
          </cell>
          <cell r="Y145">
            <v>0.59004999999999996</v>
          </cell>
          <cell r="Z145">
            <v>1039.6500000000001</v>
          </cell>
        </row>
        <row r="146">
          <cell r="D146">
            <v>94.456599999999995</v>
          </cell>
          <cell r="E146">
            <v>0.166546</v>
          </cell>
          <cell r="F146">
            <v>1.1034900000000001</v>
          </cell>
          <cell r="G146">
            <v>4.0122099999999996</v>
          </cell>
          <cell r="Y146">
            <v>0.58919900000000003</v>
          </cell>
          <cell r="Z146">
            <v>1037.7</v>
          </cell>
        </row>
        <row r="147">
          <cell r="D147">
            <v>94.494600000000005</v>
          </cell>
          <cell r="E147">
            <v>0.16538800000000001</v>
          </cell>
          <cell r="F147">
            <v>1.1153900000000001</v>
          </cell>
          <cell r="G147">
            <v>3.9531700000000001</v>
          </cell>
          <cell r="Y147">
            <v>0.58918999999999999</v>
          </cell>
          <cell r="Z147">
            <v>1037.4000000000001</v>
          </cell>
        </row>
        <row r="148">
          <cell r="D148">
            <v>94.528800000000004</v>
          </cell>
          <cell r="E148">
            <v>0.17530299999999999</v>
          </cell>
          <cell r="F148">
            <v>1.09876</v>
          </cell>
          <cell r="G148">
            <v>3.9002699999999999</v>
          </cell>
          <cell r="Y148">
            <v>0.58914599999999995</v>
          </cell>
          <cell r="Z148">
            <v>1037.58</v>
          </cell>
        </row>
        <row r="149">
          <cell r="D149">
            <v>94.6614</v>
          </cell>
          <cell r="E149">
            <v>0.19173000000000001</v>
          </cell>
          <cell r="F149">
            <v>1.11328</v>
          </cell>
          <cell r="G149">
            <v>3.7394500000000002</v>
          </cell>
          <cell r="Y149">
            <v>0.58851600000000004</v>
          </cell>
          <cell r="Z149">
            <v>1035.95</v>
          </cell>
        </row>
        <row r="150">
          <cell r="D150">
            <v>94.683899999999994</v>
          </cell>
          <cell r="E150">
            <v>0.17551800000000001</v>
          </cell>
          <cell r="F150">
            <v>1.1523399999999999</v>
          </cell>
          <cell r="G150">
            <v>3.6819600000000001</v>
          </cell>
          <cell r="Y150">
            <v>0.58870900000000004</v>
          </cell>
          <cell r="Z150">
            <v>1035.53</v>
          </cell>
        </row>
        <row r="151">
          <cell r="D151">
            <v>94.765299999999996</v>
          </cell>
          <cell r="E151">
            <v>0.16753399999999999</v>
          </cell>
          <cell r="F151">
            <v>1.1873400000000001</v>
          </cell>
          <cell r="G151">
            <v>3.57639</v>
          </cell>
          <cell r="Y151">
            <v>0.58849899999999999</v>
          </cell>
          <cell r="Z151">
            <v>1034.44</v>
          </cell>
        </row>
        <row r="152">
          <cell r="D152">
            <v>94.931600000000003</v>
          </cell>
          <cell r="E152">
            <v>0.18790699999999999</v>
          </cell>
          <cell r="F152">
            <v>1.1496999999999999</v>
          </cell>
          <cell r="G152">
            <v>3.43601</v>
          </cell>
          <cell r="Y152">
            <v>0.58743599999999996</v>
          </cell>
          <cell r="Z152">
            <v>1033.3900000000001</v>
          </cell>
        </row>
        <row r="153">
          <cell r="D153">
            <v>94.844800000000006</v>
          </cell>
          <cell r="E153">
            <v>0.15590000000000001</v>
          </cell>
          <cell r="F153">
            <v>1.18353</v>
          </cell>
          <cell r="G153">
            <v>3.5186899999999999</v>
          </cell>
          <cell r="Y153">
            <v>0.58806199999999997</v>
          </cell>
          <cell r="Z153">
            <v>1034.05</v>
          </cell>
        </row>
        <row r="154">
          <cell r="D154">
            <v>94.656000000000006</v>
          </cell>
          <cell r="E154">
            <v>0.14279</v>
          </cell>
          <cell r="F154">
            <v>1.20807</v>
          </cell>
          <cell r="G154">
            <v>3.69693</v>
          </cell>
          <cell r="Y154">
            <v>0.58909500000000004</v>
          </cell>
          <cell r="Z154">
            <v>1035.27</v>
          </cell>
        </row>
        <row r="155">
          <cell r="D155">
            <v>94.713899999999995</v>
          </cell>
          <cell r="E155">
            <v>0.14580199999999999</v>
          </cell>
          <cell r="F155">
            <v>1.2028000000000001</v>
          </cell>
          <cell r="G155">
            <v>3.6383200000000002</v>
          </cell>
          <cell r="Y155">
            <v>0.58882100000000004</v>
          </cell>
          <cell r="Z155">
            <v>1034.92</v>
          </cell>
        </row>
        <row r="156">
          <cell r="D156">
            <v>94.805999999999997</v>
          </cell>
          <cell r="E156">
            <v>0.15165899999999999</v>
          </cell>
          <cell r="F156">
            <v>1.1659200000000001</v>
          </cell>
          <cell r="G156">
            <v>3.5848100000000001</v>
          </cell>
          <cell r="Y156">
            <v>0.58817399999999997</v>
          </cell>
          <cell r="Z156">
            <v>1034.74</v>
          </cell>
        </row>
        <row r="157">
          <cell r="D157">
            <v>94.628399999999999</v>
          </cell>
          <cell r="E157">
            <v>0.157997</v>
          </cell>
          <cell r="F157">
            <v>1.1011899999999999</v>
          </cell>
          <cell r="G157">
            <v>3.8185799999999999</v>
          </cell>
          <cell r="Y157">
            <v>0.58871799999999996</v>
          </cell>
          <cell r="Z157">
            <v>1037.1400000000001</v>
          </cell>
        </row>
        <row r="158">
          <cell r="D158">
            <v>94.465500000000006</v>
          </cell>
          <cell r="E158">
            <v>0.150949</v>
          </cell>
          <cell r="F158">
            <v>1.0889800000000001</v>
          </cell>
          <cell r="G158">
            <v>4.0162800000000001</v>
          </cell>
          <cell r="Y158">
            <v>0.58934799999999998</v>
          </cell>
          <cell r="Z158">
            <v>1038.56</v>
          </cell>
        </row>
        <row r="159">
          <cell r="D159">
            <v>94.373500000000007</v>
          </cell>
          <cell r="E159">
            <v>0.15004200000000001</v>
          </cell>
          <cell r="F159">
            <v>1.1368799999999999</v>
          </cell>
          <cell r="G159">
            <v>4.0476400000000003</v>
          </cell>
          <cell r="Y159">
            <v>0.59011800000000003</v>
          </cell>
          <cell r="Z159">
            <v>1038.57</v>
          </cell>
        </row>
        <row r="160">
          <cell r="D160">
            <v>94.375399999999999</v>
          </cell>
          <cell r="E160">
            <v>0.146506</v>
          </cell>
          <cell r="F160">
            <v>1.0973900000000001</v>
          </cell>
          <cell r="G160">
            <v>4.1216600000000003</v>
          </cell>
          <cell r="Y160">
            <v>0.58963399999999999</v>
          </cell>
          <cell r="Z160">
            <v>1038.8800000000001</v>
          </cell>
        </row>
        <row r="161">
          <cell r="D161">
            <v>94.296800000000005</v>
          </cell>
          <cell r="E161">
            <v>0.15207599999999999</v>
          </cell>
          <cell r="F161">
            <v>1.0982000000000001</v>
          </cell>
          <cell r="G161">
            <v>4.1951200000000002</v>
          </cell>
          <cell r="Y161">
            <v>0.58999400000000002</v>
          </cell>
          <cell r="Z161">
            <v>1039.33</v>
          </cell>
        </row>
        <row r="162">
          <cell r="D162">
            <v>94.179599999999994</v>
          </cell>
          <cell r="E162">
            <v>0.15384800000000001</v>
          </cell>
          <cell r="F162">
            <v>1.12069</v>
          </cell>
          <cell r="G162">
            <v>4.2876899999999996</v>
          </cell>
          <cell r="Y162">
            <v>0.59065100000000004</v>
          </cell>
          <cell r="Z162">
            <v>1039.76</v>
          </cell>
        </row>
        <row r="163">
          <cell r="D163">
            <v>94.032399999999996</v>
          </cell>
          <cell r="E163">
            <v>0.144957</v>
          </cell>
          <cell r="F163">
            <v>1.32297</v>
          </cell>
          <cell r="G163">
            <v>4.23271</v>
          </cell>
          <cell r="Y163">
            <v>0.59239600000000003</v>
          </cell>
          <cell r="Z163">
            <v>1037.53</v>
          </cell>
        </row>
        <row r="164">
          <cell r="D164">
            <v>94.092799999999997</v>
          </cell>
          <cell r="E164">
            <v>0.14762600000000001</v>
          </cell>
          <cell r="F164">
            <v>1.38304</v>
          </cell>
          <cell r="G164">
            <v>4.1107899999999997</v>
          </cell>
          <cell r="Y164">
            <v>0.59239600000000003</v>
          </cell>
          <cell r="Z164">
            <v>1035.96</v>
          </cell>
        </row>
        <row r="165">
          <cell r="D165">
            <v>93.834599999999995</v>
          </cell>
          <cell r="E165">
            <v>0.14833299999999999</v>
          </cell>
          <cell r="F165">
            <v>1.4068099999999999</v>
          </cell>
          <cell r="G165">
            <v>4.3363899999999997</v>
          </cell>
          <cell r="Y165">
            <v>0.59381899999999999</v>
          </cell>
          <cell r="Z165">
            <v>1037.58</v>
          </cell>
        </row>
        <row r="166">
          <cell r="D166">
            <v>93.660499999999999</v>
          </cell>
          <cell r="E166">
            <v>0.149093</v>
          </cell>
          <cell r="F166">
            <v>1.3908700000000001</v>
          </cell>
          <cell r="G166">
            <v>4.5197099999999999</v>
          </cell>
          <cell r="Y166">
            <v>0.59462300000000001</v>
          </cell>
          <cell r="Z166">
            <v>1039.24</v>
          </cell>
        </row>
        <row r="167">
          <cell r="D167">
            <v>93.653800000000004</v>
          </cell>
          <cell r="E167">
            <v>0.15002399999999999</v>
          </cell>
          <cell r="F167">
            <v>1.3871100000000001</v>
          </cell>
          <cell r="G167">
            <v>4.53728</v>
          </cell>
          <cell r="Y167">
            <v>0.59458200000000005</v>
          </cell>
          <cell r="Z167">
            <v>1039.25</v>
          </cell>
        </row>
        <row r="168">
          <cell r="D168">
            <v>93.7483</v>
          </cell>
          <cell r="E168">
            <v>0.14490700000000001</v>
          </cell>
          <cell r="F168">
            <v>1.38846</v>
          </cell>
          <cell r="G168">
            <v>4.4440999999999997</v>
          </cell>
          <cell r="Y168">
            <v>0.59415300000000004</v>
          </cell>
          <cell r="Z168">
            <v>1038.6300000000001</v>
          </cell>
        </row>
        <row r="169">
          <cell r="D169">
            <v>93.839500000000001</v>
          </cell>
          <cell r="E169">
            <v>0.14771699999999999</v>
          </cell>
          <cell r="F169">
            <v>1.38792</v>
          </cell>
          <cell r="G169">
            <v>4.3505399999999996</v>
          </cell>
          <cell r="Y169">
            <v>0.59370400000000001</v>
          </cell>
          <cell r="Z169">
            <v>1037.8900000000001</v>
          </cell>
        </row>
        <row r="170">
          <cell r="D170">
            <v>93.747699999999995</v>
          </cell>
          <cell r="E170">
            <v>0.156361</v>
          </cell>
          <cell r="F170">
            <v>1.39364</v>
          </cell>
          <cell r="G170">
            <v>4.4343500000000002</v>
          </cell>
          <cell r="Y170">
            <v>0.59410799999999997</v>
          </cell>
          <cell r="Z170">
            <v>1038.24</v>
          </cell>
        </row>
        <row r="171">
          <cell r="D171">
            <v>93.784499999999994</v>
          </cell>
          <cell r="E171">
            <v>0.148561</v>
          </cell>
          <cell r="F171">
            <v>1.38012</v>
          </cell>
          <cell r="G171">
            <v>4.4238099999999996</v>
          </cell>
          <cell r="Y171">
            <v>0.59381399999999995</v>
          </cell>
          <cell r="Z171">
            <v>1038.25</v>
          </cell>
        </row>
        <row r="172">
          <cell r="D172">
            <v>93.930300000000003</v>
          </cell>
          <cell r="E172">
            <v>0.14550299999999999</v>
          </cell>
          <cell r="F172">
            <v>1.3773500000000001</v>
          </cell>
          <cell r="G172">
            <v>4.2974899999999998</v>
          </cell>
          <cell r="Y172">
            <v>0.59298600000000001</v>
          </cell>
          <cell r="Z172">
            <v>1037.07</v>
          </cell>
        </row>
        <row r="173">
          <cell r="D173">
            <v>94.026700000000005</v>
          </cell>
          <cell r="E173">
            <v>0.14221200000000001</v>
          </cell>
          <cell r="F173">
            <v>1.3802700000000001</v>
          </cell>
          <cell r="G173">
            <v>4.1930899999999998</v>
          </cell>
          <cell r="Y173">
            <v>0.59258100000000002</v>
          </cell>
          <cell r="Z173">
            <v>1036.4100000000001</v>
          </cell>
        </row>
        <row r="174">
          <cell r="D174">
            <v>94.0732</v>
          </cell>
          <cell r="E174">
            <v>0.14647299999999999</v>
          </cell>
          <cell r="F174">
            <v>1.38689</v>
          </cell>
          <cell r="G174">
            <v>4.1363700000000003</v>
          </cell>
          <cell r="Y174">
            <v>0.59237700000000004</v>
          </cell>
          <cell r="Z174">
            <v>1035.8499999999999</v>
          </cell>
        </row>
        <row r="175">
          <cell r="D175">
            <v>94.143900000000002</v>
          </cell>
          <cell r="E175">
            <v>0.143732</v>
          </cell>
          <cell r="F175">
            <v>1.37429</v>
          </cell>
          <cell r="G175">
            <v>4.0791399999999998</v>
          </cell>
          <cell r="Y175">
            <v>0.59199299999999999</v>
          </cell>
          <cell r="Z175">
            <v>1035.6099999999999</v>
          </cell>
        </row>
        <row r="176">
          <cell r="D176">
            <v>94.184399999999997</v>
          </cell>
          <cell r="E176">
            <v>0.14352500000000001</v>
          </cell>
          <cell r="F176">
            <v>1.3760300000000001</v>
          </cell>
          <cell r="G176">
            <v>4.0238500000000004</v>
          </cell>
          <cell r="Y176">
            <v>0.59193899999999999</v>
          </cell>
          <cell r="Z176">
            <v>1035.48</v>
          </cell>
        </row>
        <row r="177">
          <cell r="D177">
            <v>94.177099999999996</v>
          </cell>
          <cell r="E177">
            <v>0.13996</v>
          </cell>
          <cell r="F177">
            <v>1.38046</v>
          </cell>
          <cell r="G177">
            <v>4.0370999999999997</v>
          </cell>
          <cell r="Y177">
            <v>0.59194999999999998</v>
          </cell>
          <cell r="Z177">
            <v>1035.45</v>
          </cell>
        </row>
        <row r="178">
          <cell r="D178">
            <v>94.294499999999999</v>
          </cell>
          <cell r="E178">
            <v>0.136847</v>
          </cell>
          <cell r="F178">
            <v>1.36965</v>
          </cell>
          <cell r="G178">
            <v>3.9379499999999998</v>
          </cell>
          <cell r="Y178">
            <v>0.59129100000000001</v>
          </cell>
          <cell r="Z178">
            <v>1034.74</v>
          </cell>
        </row>
        <row r="179">
          <cell r="D179">
            <v>94.347300000000004</v>
          </cell>
          <cell r="E179">
            <v>0.13752900000000001</v>
          </cell>
          <cell r="F179">
            <v>1.3454299999999999</v>
          </cell>
          <cell r="G179">
            <v>3.8824900000000002</v>
          </cell>
          <cell r="Y179">
            <v>0.59114299999999997</v>
          </cell>
          <cell r="Z179">
            <v>1035.0999999999999</v>
          </cell>
        </row>
        <row r="180">
          <cell r="D180">
            <v>94.144499999999994</v>
          </cell>
          <cell r="E180">
            <v>0.14238000000000001</v>
          </cell>
          <cell r="F180">
            <v>1.3299000000000001</v>
          </cell>
          <cell r="G180">
            <v>4.1104700000000003</v>
          </cell>
          <cell r="Y180">
            <v>0.59193099999999998</v>
          </cell>
          <cell r="Z180">
            <v>1036.6600000000001</v>
          </cell>
        </row>
        <row r="181">
          <cell r="D181">
            <v>94.097399999999993</v>
          </cell>
          <cell r="E181">
            <v>0.14448</v>
          </cell>
          <cell r="F181">
            <v>1.34283</v>
          </cell>
          <cell r="G181">
            <v>4.1430199999999999</v>
          </cell>
          <cell r="Y181">
            <v>0.59222900000000001</v>
          </cell>
          <cell r="Z181">
            <v>1036.76</v>
          </cell>
        </row>
        <row r="182">
          <cell r="D182">
            <v>94.100899999999996</v>
          </cell>
          <cell r="E182">
            <v>0.13758999999999999</v>
          </cell>
          <cell r="F182">
            <v>1.3750500000000001</v>
          </cell>
          <cell r="G182">
            <v>4.1163800000000004</v>
          </cell>
          <cell r="Y182">
            <v>0.59235199999999999</v>
          </cell>
          <cell r="Z182">
            <v>1036.26</v>
          </cell>
        </row>
        <row r="183">
          <cell r="D183">
            <v>93.965000000000003</v>
          </cell>
          <cell r="E183">
            <v>0.137516</v>
          </cell>
          <cell r="F183">
            <v>1.3820699999999999</v>
          </cell>
          <cell r="G183">
            <v>4.2502700000000004</v>
          </cell>
          <cell r="Y183">
            <v>0.59298700000000004</v>
          </cell>
          <cell r="Z183">
            <v>1037.08</v>
          </cell>
        </row>
        <row r="184">
          <cell r="D184">
            <v>93.864500000000007</v>
          </cell>
          <cell r="E184">
            <v>0.142568</v>
          </cell>
          <cell r="F184">
            <v>1.4068099999999999</v>
          </cell>
          <cell r="G184">
            <v>4.3021799999999999</v>
          </cell>
          <cell r="Y184">
            <v>0.59374000000000005</v>
          </cell>
          <cell r="Z184">
            <v>1037.55</v>
          </cell>
        </row>
        <row r="185">
          <cell r="D185">
            <v>93.679000000000002</v>
          </cell>
          <cell r="E185">
            <v>0.156504</v>
          </cell>
          <cell r="F185">
            <v>1.41812</v>
          </cell>
          <cell r="G185">
            <v>4.4795999999999996</v>
          </cell>
          <cell r="Y185">
            <v>0.59454200000000001</v>
          </cell>
          <cell r="Z185">
            <v>1038.3</v>
          </cell>
        </row>
        <row r="186">
          <cell r="D186">
            <v>93.022499999999994</v>
          </cell>
          <cell r="E186">
            <v>0.16614899999999999</v>
          </cell>
          <cell r="F186">
            <v>1.4220900000000001</v>
          </cell>
          <cell r="G186">
            <v>5.1511100000000001</v>
          </cell>
          <cell r="Y186">
            <v>0.59751100000000001</v>
          </cell>
          <cell r="Z186">
            <v>1042.72</v>
          </cell>
        </row>
        <row r="187">
          <cell r="D187">
            <v>93.034400000000005</v>
          </cell>
          <cell r="E187">
            <v>0.154838</v>
          </cell>
          <cell r="F187">
            <v>1.4468399999999999</v>
          </cell>
          <cell r="G187">
            <v>5.1343199999999998</v>
          </cell>
          <cell r="Y187">
            <v>0.59750400000000004</v>
          </cell>
          <cell r="Z187">
            <v>1042.27</v>
          </cell>
        </row>
        <row r="188">
          <cell r="D188">
            <v>92.621899999999997</v>
          </cell>
          <cell r="E188">
            <v>0.16499900000000001</v>
          </cell>
          <cell r="F188">
            <v>1.43153</v>
          </cell>
          <cell r="G188">
            <v>5.5802399999999999</v>
          </cell>
          <cell r="Y188">
            <v>0.59916700000000001</v>
          </cell>
          <cell r="Z188">
            <v>1045.1099999999999</v>
          </cell>
        </row>
        <row r="189">
          <cell r="D189">
            <v>93.857799999999997</v>
          </cell>
          <cell r="E189">
            <v>0.116073</v>
          </cell>
          <cell r="F189">
            <v>1.5298799999999999</v>
          </cell>
          <cell r="G189">
            <v>4.2007599999999998</v>
          </cell>
          <cell r="Y189">
            <v>0.59436699999999998</v>
          </cell>
          <cell r="Z189">
            <v>1035.8599999999999</v>
          </cell>
        </row>
        <row r="190">
          <cell r="D190">
            <v>94.400099999999995</v>
          </cell>
          <cell r="E190">
            <v>0.116797</v>
          </cell>
          <cell r="F190">
            <v>1.5395300000000001</v>
          </cell>
          <cell r="G190">
            <v>3.61056</v>
          </cell>
          <cell r="Y190">
            <v>0.59211199999999997</v>
          </cell>
          <cell r="Z190">
            <v>1032.04</v>
          </cell>
        </row>
        <row r="191">
          <cell r="D191">
            <v>94.258300000000006</v>
          </cell>
          <cell r="E191">
            <v>0.120989</v>
          </cell>
          <cell r="F191">
            <v>1.52003</v>
          </cell>
          <cell r="G191">
            <v>3.7717200000000002</v>
          </cell>
          <cell r="Y191">
            <v>0.59268500000000002</v>
          </cell>
          <cell r="Z191">
            <v>1033.3699999999999</v>
          </cell>
        </row>
        <row r="192">
          <cell r="D192">
            <v>94.073400000000007</v>
          </cell>
          <cell r="E192">
            <v>0.113118</v>
          </cell>
          <cell r="F192">
            <v>1.5088999999999999</v>
          </cell>
          <cell r="G192">
            <v>3.9756499999999999</v>
          </cell>
          <cell r="Y192">
            <v>0.59354899999999999</v>
          </cell>
          <cell r="Z192">
            <v>1035.1400000000001</v>
          </cell>
        </row>
        <row r="193">
          <cell r="D193">
            <v>93.796300000000002</v>
          </cell>
          <cell r="E193">
            <v>0.12656800000000001</v>
          </cell>
          <cell r="F193">
            <v>1.48204</v>
          </cell>
          <cell r="G193">
            <v>4.2868899999999996</v>
          </cell>
          <cell r="Y193">
            <v>0.59459399999999996</v>
          </cell>
          <cell r="Z193">
            <v>1037.25</v>
          </cell>
        </row>
        <row r="194">
          <cell r="D194">
            <v>93.694500000000005</v>
          </cell>
          <cell r="E194">
            <v>0.13242399999999999</v>
          </cell>
          <cell r="F194">
            <v>1.4951099999999999</v>
          </cell>
          <cell r="G194">
            <v>4.3620900000000002</v>
          </cell>
          <cell r="Y194">
            <v>0.59522600000000003</v>
          </cell>
          <cell r="Z194">
            <v>1037.81</v>
          </cell>
        </row>
        <row r="195">
          <cell r="D195">
            <v>93.767700000000005</v>
          </cell>
          <cell r="E195">
            <v>0.14460200000000001</v>
          </cell>
          <cell r="F195">
            <v>1.4897899999999999</v>
          </cell>
          <cell r="G195">
            <v>4.28843</v>
          </cell>
          <cell r="Y195">
            <v>0.594808</v>
          </cell>
          <cell r="Z195">
            <v>1037.0899999999999</v>
          </cell>
        </row>
        <row r="196">
          <cell r="D196">
            <v>93.482600000000005</v>
          </cell>
          <cell r="E196">
            <v>0.14277100000000001</v>
          </cell>
          <cell r="F196">
            <v>1.4748399999999999</v>
          </cell>
          <cell r="G196">
            <v>4.5920199999999998</v>
          </cell>
          <cell r="Y196">
            <v>0.59610099999999999</v>
          </cell>
          <cell r="Z196">
            <v>1039.53</v>
          </cell>
        </row>
        <row r="197">
          <cell r="D197">
            <v>93.177300000000002</v>
          </cell>
          <cell r="E197">
            <v>0.140156</v>
          </cell>
          <cell r="F197">
            <v>1.44452</v>
          </cell>
          <cell r="G197">
            <v>4.9480000000000004</v>
          </cell>
          <cell r="Y197">
            <v>0.59731000000000001</v>
          </cell>
          <cell r="Z197">
            <v>1042.25</v>
          </cell>
        </row>
        <row r="198">
          <cell r="D198">
            <v>93.127200000000002</v>
          </cell>
          <cell r="E198">
            <v>0.14224700000000001</v>
          </cell>
          <cell r="F198">
            <v>1.4516</v>
          </cell>
          <cell r="G198">
            <v>5.0198</v>
          </cell>
          <cell r="Y198">
            <v>0.59731100000000004</v>
          </cell>
          <cell r="Z198">
            <v>1042.05</v>
          </cell>
        </row>
        <row r="199">
          <cell r="D199">
            <v>93.115499999999997</v>
          </cell>
          <cell r="E199">
            <v>0.14640500000000001</v>
          </cell>
          <cell r="F199">
            <v>1.4381299999999999</v>
          </cell>
          <cell r="G199">
            <v>5.0422399999999996</v>
          </cell>
          <cell r="Y199">
            <v>0.59725399999999995</v>
          </cell>
          <cell r="Z199">
            <v>1042.23</v>
          </cell>
        </row>
        <row r="200">
          <cell r="D200">
            <v>93.1691</v>
          </cell>
          <cell r="E200">
            <v>0.14348</v>
          </cell>
          <cell r="F200">
            <v>1.4403699999999999</v>
          </cell>
          <cell r="G200">
            <v>4.9948100000000002</v>
          </cell>
          <cell r="Y200">
            <v>0.59695200000000004</v>
          </cell>
          <cell r="Z200">
            <v>1041.75</v>
          </cell>
        </row>
        <row r="201">
          <cell r="D201">
            <v>93.311099999999996</v>
          </cell>
          <cell r="E201">
            <v>0.14496700000000001</v>
          </cell>
          <cell r="F201">
            <v>1.42239</v>
          </cell>
          <cell r="G201">
            <v>4.87324</v>
          </cell>
          <cell r="Y201">
            <v>0.59612200000000004</v>
          </cell>
          <cell r="Z201">
            <v>1040.8800000000001</v>
          </cell>
        </row>
        <row r="202">
          <cell r="D202">
            <v>93.474299999999999</v>
          </cell>
          <cell r="E202">
            <v>0.134686</v>
          </cell>
          <cell r="F202">
            <v>1.4051</v>
          </cell>
          <cell r="G202">
            <v>4.7196899999999999</v>
          </cell>
          <cell r="Y202">
            <v>0.59542300000000004</v>
          </cell>
          <cell r="Z202">
            <v>1040.3800000000001</v>
          </cell>
        </row>
        <row r="203">
          <cell r="D203">
            <v>93.570300000000003</v>
          </cell>
          <cell r="E203">
            <v>0.13256799999999999</v>
          </cell>
          <cell r="F203">
            <v>1.40852</v>
          </cell>
          <cell r="G203">
            <v>4.6224299999999996</v>
          </cell>
          <cell r="Y203">
            <v>0.59495600000000004</v>
          </cell>
          <cell r="Z203">
            <v>1039.5899999999999</v>
          </cell>
        </row>
        <row r="204">
          <cell r="D204">
            <v>93.6404</v>
          </cell>
          <cell r="E204">
            <v>0.13642699999999999</v>
          </cell>
          <cell r="F204">
            <v>1.41533</v>
          </cell>
          <cell r="G204">
            <v>4.5348800000000002</v>
          </cell>
          <cell r="Y204">
            <v>0.59467599999999998</v>
          </cell>
          <cell r="Z204">
            <v>1038.9100000000001</v>
          </cell>
        </row>
        <row r="205">
          <cell r="D205">
            <v>93.600899999999996</v>
          </cell>
          <cell r="E205">
            <v>0.13772200000000001</v>
          </cell>
          <cell r="F205">
            <v>1.4290799999999999</v>
          </cell>
          <cell r="G205">
            <v>4.5601000000000003</v>
          </cell>
          <cell r="Y205">
            <v>0.594943</v>
          </cell>
          <cell r="Z205">
            <v>1038.97</v>
          </cell>
        </row>
        <row r="206">
          <cell r="D206">
            <v>93.583600000000004</v>
          </cell>
          <cell r="E206">
            <v>0.142821</v>
          </cell>
          <cell r="F206">
            <v>1.4246799999999999</v>
          </cell>
          <cell r="G206">
            <v>4.5864900000000004</v>
          </cell>
          <cell r="Y206">
            <v>0.59493399999999996</v>
          </cell>
          <cell r="Z206">
            <v>1038.98</v>
          </cell>
        </row>
        <row r="207">
          <cell r="D207">
            <v>93.492999999999995</v>
          </cell>
          <cell r="E207">
            <v>0.14107800000000001</v>
          </cell>
          <cell r="F207">
            <v>1.41496</v>
          </cell>
          <cell r="G207">
            <v>4.67347</v>
          </cell>
          <cell r="Y207">
            <v>0.59546900000000003</v>
          </cell>
          <cell r="Z207">
            <v>1040.0899999999999</v>
          </cell>
        </row>
        <row r="208">
          <cell r="D208">
            <v>93.515100000000004</v>
          </cell>
          <cell r="E208">
            <v>0.14011299999999999</v>
          </cell>
          <cell r="F208">
            <v>1.41394</v>
          </cell>
          <cell r="G208">
            <v>4.6615900000000003</v>
          </cell>
          <cell r="Y208">
            <v>0.595306</v>
          </cell>
          <cell r="Z208">
            <v>1039.8800000000001</v>
          </cell>
        </row>
        <row r="209">
          <cell r="D209">
            <v>93.391999999999996</v>
          </cell>
          <cell r="E209">
            <v>0.133025</v>
          </cell>
          <cell r="F209">
            <v>1.43682</v>
          </cell>
          <cell r="G209">
            <v>4.7818399999999999</v>
          </cell>
          <cell r="Y209">
            <v>0.59592100000000003</v>
          </cell>
          <cell r="Z209">
            <v>1040.3900000000001</v>
          </cell>
        </row>
        <row r="210">
          <cell r="D210">
            <v>93.275499999999994</v>
          </cell>
          <cell r="E210">
            <v>0.13925599999999999</v>
          </cell>
          <cell r="F210">
            <v>1.44049</v>
          </cell>
          <cell r="G210">
            <v>4.8677700000000002</v>
          </cell>
          <cell r="Y210">
            <v>0.59664700000000004</v>
          </cell>
          <cell r="Z210">
            <v>1041.33</v>
          </cell>
        </row>
        <row r="211">
          <cell r="D211">
            <v>93.418400000000005</v>
          </cell>
          <cell r="E211">
            <v>0.137735</v>
          </cell>
          <cell r="F211">
            <v>1.45601</v>
          </cell>
          <cell r="G211">
            <v>4.7187200000000002</v>
          </cell>
          <cell r="Y211">
            <v>0.59596499999999997</v>
          </cell>
          <cell r="Z211">
            <v>1039.8900000000001</v>
          </cell>
        </row>
        <row r="212">
          <cell r="D212">
            <v>93.213399999999993</v>
          </cell>
          <cell r="E212">
            <v>0.14005200000000001</v>
          </cell>
          <cell r="F212">
            <v>1.4451000000000001</v>
          </cell>
          <cell r="G212">
            <v>4.9252799999999999</v>
          </cell>
          <cell r="Y212">
            <v>0.59694999999999998</v>
          </cell>
          <cell r="Z212">
            <v>1041.68</v>
          </cell>
        </row>
        <row r="213">
          <cell r="D213">
            <v>93.162499999999994</v>
          </cell>
          <cell r="E213">
            <v>0.14247799999999999</v>
          </cell>
          <cell r="F213">
            <v>1.44587</v>
          </cell>
          <cell r="G213">
            <v>4.9670699999999997</v>
          </cell>
          <cell r="Y213">
            <v>0.59725600000000001</v>
          </cell>
          <cell r="Z213">
            <v>1042.0999999999999</v>
          </cell>
        </row>
        <row r="214">
          <cell r="D214">
            <v>93.104200000000006</v>
          </cell>
          <cell r="E214">
            <v>0.13699600000000001</v>
          </cell>
          <cell r="F214">
            <v>1.4578500000000001</v>
          </cell>
          <cell r="G214">
            <v>5.0293400000000004</v>
          </cell>
          <cell r="Y214">
            <v>0.59754399999999996</v>
          </cell>
          <cell r="Z214">
            <v>1042.3399999999999</v>
          </cell>
        </row>
        <row r="215">
          <cell r="D215">
            <v>93.141300000000001</v>
          </cell>
          <cell r="E215">
            <v>0.139428</v>
          </cell>
          <cell r="F215">
            <v>1.4373100000000001</v>
          </cell>
          <cell r="G215">
            <v>5.01729</v>
          </cell>
          <cell r="Y215">
            <v>0.59723300000000001</v>
          </cell>
          <cell r="Z215">
            <v>1042.33</v>
          </cell>
        </row>
        <row r="216">
          <cell r="D216">
            <v>93.057599999999994</v>
          </cell>
          <cell r="E216">
            <v>0.137185</v>
          </cell>
          <cell r="F216">
            <v>1.43018</v>
          </cell>
          <cell r="G216">
            <v>5.1185999999999998</v>
          </cell>
          <cell r="Y216">
            <v>0.59754499999999999</v>
          </cell>
          <cell r="Z216">
            <v>1043.04</v>
          </cell>
        </row>
        <row r="217">
          <cell r="D217">
            <v>93.107600000000005</v>
          </cell>
          <cell r="E217">
            <v>0.13090399999999999</v>
          </cell>
          <cell r="F217">
            <v>1.43188</v>
          </cell>
          <cell r="G217">
            <v>5.0833000000000004</v>
          </cell>
          <cell r="Y217">
            <v>0.59723300000000001</v>
          </cell>
          <cell r="Z217">
            <v>1042.6199999999999</v>
          </cell>
        </row>
        <row r="218">
          <cell r="D218">
            <v>93.158699999999996</v>
          </cell>
          <cell r="E218">
            <v>0.133602</v>
          </cell>
          <cell r="F218">
            <v>1.4100600000000001</v>
          </cell>
          <cell r="G218">
            <v>5.0506000000000002</v>
          </cell>
          <cell r="Y218">
            <v>0.59688799999999997</v>
          </cell>
          <cell r="Z218">
            <v>1042.58</v>
          </cell>
        </row>
        <row r="219">
          <cell r="D219">
            <v>93.108000000000004</v>
          </cell>
          <cell r="E219">
            <v>0.127494</v>
          </cell>
          <cell r="F219">
            <v>1.4025399999999999</v>
          </cell>
          <cell r="G219">
            <v>5.1167299999999996</v>
          </cell>
          <cell r="Y219">
            <v>0.59706499999999996</v>
          </cell>
          <cell r="Z219">
            <v>1043.1500000000001</v>
          </cell>
        </row>
        <row r="220">
          <cell r="D220">
            <v>93.098500000000001</v>
          </cell>
          <cell r="E220">
            <v>0.14138700000000001</v>
          </cell>
          <cell r="F220">
            <v>1.3880600000000001</v>
          </cell>
          <cell r="G220">
            <v>5.11911</v>
          </cell>
          <cell r="Y220">
            <v>0.59709400000000001</v>
          </cell>
          <cell r="Z220">
            <v>1043.33</v>
          </cell>
        </row>
        <row r="221">
          <cell r="D221">
            <v>93.136600000000001</v>
          </cell>
          <cell r="E221">
            <v>0.15439900000000001</v>
          </cell>
          <cell r="F221">
            <v>1.37853</v>
          </cell>
          <cell r="G221">
            <v>5.0786899999999999</v>
          </cell>
          <cell r="Y221">
            <v>0.59682999999999997</v>
          </cell>
          <cell r="Z221">
            <v>1042.94</v>
          </cell>
        </row>
        <row r="222">
          <cell r="D222">
            <v>93.137600000000006</v>
          </cell>
          <cell r="E222">
            <v>0.14471700000000001</v>
          </cell>
          <cell r="F222">
            <v>1.3876200000000001</v>
          </cell>
          <cell r="G222">
            <v>5.0838599999999996</v>
          </cell>
          <cell r="Y222">
            <v>0.59680500000000003</v>
          </cell>
          <cell r="Z222">
            <v>1042.8399999999999</v>
          </cell>
        </row>
        <row r="223">
          <cell r="D223">
            <v>93.2316</v>
          </cell>
          <cell r="E223">
            <v>0.14193500000000001</v>
          </cell>
          <cell r="F223">
            <v>1.3969499999999999</v>
          </cell>
          <cell r="G223">
            <v>4.98088</v>
          </cell>
          <cell r="Y223">
            <v>0.59640700000000002</v>
          </cell>
          <cell r="Z223">
            <v>1042.02</v>
          </cell>
        </row>
        <row r="224">
          <cell r="D224">
            <v>93.294700000000006</v>
          </cell>
          <cell r="E224">
            <v>0.14780699999999999</v>
          </cell>
          <cell r="F224">
            <v>1.4142300000000001</v>
          </cell>
          <cell r="G224">
            <v>4.9004000000000003</v>
          </cell>
          <cell r="Y224">
            <v>0.59612699999999996</v>
          </cell>
          <cell r="Z224">
            <v>1041.04</v>
          </cell>
        </row>
        <row r="225">
          <cell r="D225">
            <v>93.303299999999993</v>
          </cell>
          <cell r="E225">
            <v>0.134572</v>
          </cell>
          <cell r="F225">
            <v>1.45295</v>
          </cell>
          <cell r="G225">
            <v>4.8553699999999997</v>
          </cell>
          <cell r="Y225">
            <v>0.59637300000000004</v>
          </cell>
          <cell r="Z225">
            <v>1040.67</v>
          </cell>
        </row>
        <row r="226">
          <cell r="D226">
            <v>93.426100000000005</v>
          </cell>
          <cell r="E226">
            <v>0.13218299999999999</v>
          </cell>
          <cell r="F226">
            <v>1.46678</v>
          </cell>
          <cell r="G226">
            <v>4.7177800000000003</v>
          </cell>
          <cell r="Y226">
            <v>0.59588300000000005</v>
          </cell>
          <cell r="Z226">
            <v>1039.58</v>
          </cell>
        </row>
        <row r="227">
          <cell r="D227">
            <v>93.302599999999998</v>
          </cell>
          <cell r="E227">
            <v>0.13101299999999999</v>
          </cell>
          <cell r="F227">
            <v>1.46624</v>
          </cell>
          <cell r="G227">
            <v>4.8383700000000003</v>
          </cell>
          <cell r="Y227">
            <v>0.59649300000000005</v>
          </cell>
          <cell r="Z227">
            <v>1040.58</v>
          </cell>
        </row>
        <row r="228">
          <cell r="D228">
            <v>93.493499999999997</v>
          </cell>
          <cell r="E228">
            <v>0.13040499999999999</v>
          </cell>
          <cell r="F228">
            <v>1.49318</v>
          </cell>
          <cell r="G228">
            <v>4.62547</v>
          </cell>
          <cell r="Y228">
            <v>0.595669</v>
          </cell>
          <cell r="Z228">
            <v>1038.6099999999999</v>
          </cell>
        </row>
        <row r="229">
          <cell r="D229">
            <v>93.459599999999995</v>
          </cell>
          <cell r="E229">
            <v>0.130498</v>
          </cell>
          <cell r="F229">
            <v>1.4814799999999999</v>
          </cell>
          <cell r="G229">
            <v>4.6631099999999996</v>
          </cell>
          <cell r="Y229">
            <v>0.59584499999999996</v>
          </cell>
          <cell r="Z229">
            <v>1039.18</v>
          </cell>
        </row>
        <row r="230">
          <cell r="D230">
            <v>93.444900000000004</v>
          </cell>
          <cell r="E230">
            <v>0.13289599999999999</v>
          </cell>
          <cell r="F230">
            <v>1.47509</v>
          </cell>
          <cell r="G230">
            <v>4.6867099999999997</v>
          </cell>
          <cell r="Y230">
            <v>0.59584400000000004</v>
          </cell>
          <cell r="Z230">
            <v>1039.3</v>
          </cell>
        </row>
        <row r="231">
          <cell r="D231">
            <v>93.485399999999998</v>
          </cell>
          <cell r="E231">
            <v>0.135602</v>
          </cell>
          <cell r="F231">
            <v>1.4712400000000001</v>
          </cell>
          <cell r="G231">
            <v>4.6478000000000002</v>
          </cell>
          <cell r="Y231">
            <v>0.59561699999999995</v>
          </cell>
          <cell r="Z231">
            <v>1038.99</v>
          </cell>
        </row>
        <row r="232">
          <cell r="D232">
            <v>93.53</v>
          </cell>
          <cell r="E232">
            <v>0.138243</v>
          </cell>
          <cell r="F232">
            <v>1.4663200000000001</v>
          </cell>
          <cell r="G232">
            <v>4.6037800000000004</v>
          </cell>
          <cell r="Y232">
            <v>0.59538899999999995</v>
          </cell>
          <cell r="Z232">
            <v>1038.72</v>
          </cell>
        </row>
        <row r="233">
          <cell r="D233">
            <v>93.585899999999995</v>
          </cell>
          <cell r="E233">
            <v>0.14895600000000001</v>
          </cell>
          <cell r="F233">
            <v>1.4508300000000001</v>
          </cell>
          <cell r="G233">
            <v>4.5395599999999998</v>
          </cell>
          <cell r="Y233">
            <v>0.59515300000000004</v>
          </cell>
          <cell r="Z233">
            <v>1038.56</v>
          </cell>
        </row>
        <row r="234">
          <cell r="D234">
            <v>93.549400000000006</v>
          </cell>
          <cell r="E234">
            <v>0.13789399999999999</v>
          </cell>
          <cell r="F234">
            <v>1.46048</v>
          </cell>
          <cell r="G234">
            <v>4.57355</v>
          </cell>
          <cell r="Y234">
            <v>0.59541900000000003</v>
          </cell>
          <cell r="Z234">
            <v>1038.9100000000001</v>
          </cell>
        </row>
        <row r="235">
          <cell r="D235">
            <v>93.489000000000004</v>
          </cell>
          <cell r="E235">
            <v>0.136603</v>
          </cell>
          <cell r="F235">
            <v>1.46177</v>
          </cell>
          <cell r="G235">
            <v>4.6234500000000001</v>
          </cell>
          <cell r="Y235">
            <v>0.59582199999999996</v>
          </cell>
          <cell r="Z235">
            <v>1039.53</v>
          </cell>
        </row>
        <row r="236">
          <cell r="D236">
            <v>93.431899999999999</v>
          </cell>
          <cell r="E236">
            <v>0.13797200000000001</v>
          </cell>
          <cell r="F236">
            <v>1.4569799999999999</v>
          </cell>
          <cell r="G236">
            <v>4.6860900000000001</v>
          </cell>
          <cell r="Y236">
            <v>0.59607699999999997</v>
          </cell>
          <cell r="Z236">
            <v>1040.03</v>
          </cell>
        </row>
        <row r="237">
          <cell r="D237">
            <v>93.471999999999994</v>
          </cell>
          <cell r="E237">
            <v>0.133544</v>
          </cell>
          <cell r="F237">
            <v>1.44868</v>
          </cell>
          <cell r="G237">
            <v>4.6533899999999999</v>
          </cell>
          <cell r="Y237">
            <v>0.59587900000000005</v>
          </cell>
          <cell r="Z237">
            <v>1040</v>
          </cell>
        </row>
        <row r="238">
          <cell r="D238">
            <v>93.442899999999995</v>
          </cell>
          <cell r="E238">
            <v>0.13340399999999999</v>
          </cell>
          <cell r="F238">
            <v>1.45505</v>
          </cell>
          <cell r="G238">
            <v>4.6648500000000004</v>
          </cell>
          <cell r="Y238">
            <v>0.59616999999999998</v>
          </cell>
          <cell r="Z238">
            <v>1040.3</v>
          </cell>
        </row>
        <row r="239">
          <cell r="D239">
            <v>93.351399999999998</v>
          </cell>
          <cell r="E239">
            <v>0.144679</v>
          </cell>
          <cell r="F239">
            <v>1.4464300000000001</v>
          </cell>
          <cell r="G239">
            <v>4.7675400000000003</v>
          </cell>
          <cell r="Y239">
            <v>0.59647700000000003</v>
          </cell>
          <cell r="Z239">
            <v>1040.82</v>
          </cell>
        </row>
        <row r="240">
          <cell r="D240">
            <v>93.325500000000005</v>
          </cell>
          <cell r="E240">
            <v>0.14180000000000001</v>
          </cell>
          <cell r="F240">
            <v>1.4348700000000001</v>
          </cell>
          <cell r="G240">
            <v>4.8035699999999997</v>
          </cell>
          <cell r="Y240">
            <v>0.59657000000000004</v>
          </cell>
          <cell r="Z240">
            <v>1041.3</v>
          </cell>
        </row>
        <row r="241">
          <cell r="D241">
            <v>93.407899999999998</v>
          </cell>
          <cell r="E241">
            <v>0.141683</v>
          </cell>
          <cell r="F241">
            <v>1.4275800000000001</v>
          </cell>
          <cell r="G241">
            <v>4.72959</v>
          </cell>
          <cell r="Y241">
            <v>0.59614999999999996</v>
          </cell>
          <cell r="Z241">
            <v>1040.83</v>
          </cell>
        </row>
        <row r="242">
          <cell r="D242">
            <v>93.379199999999997</v>
          </cell>
          <cell r="E242">
            <v>0.13623399999999999</v>
          </cell>
          <cell r="F242">
            <v>1.4436500000000001</v>
          </cell>
          <cell r="G242">
            <v>4.7703699999999998</v>
          </cell>
          <cell r="Y242">
            <v>0.59617299999999995</v>
          </cell>
          <cell r="Z242">
            <v>1040.55</v>
          </cell>
        </row>
        <row r="243">
          <cell r="D243">
            <v>93.480400000000003</v>
          </cell>
          <cell r="E243">
            <v>0.14108599999999999</v>
          </cell>
          <cell r="F243">
            <v>1.4341200000000001</v>
          </cell>
          <cell r="G243">
            <v>4.6631600000000004</v>
          </cell>
          <cell r="Y243">
            <v>0.59570999999999996</v>
          </cell>
          <cell r="Z243">
            <v>1039.98</v>
          </cell>
        </row>
        <row r="244">
          <cell r="D244">
            <v>93.604799999999997</v>
          </cell>
          <cell r="E244">
            <v>0.15046699999999999</v>
          </cell>
          <cell r="F244">
            <v>1.41517</v>
          </cell>
          <cell r="G244">
            <v>4.5491700000000002</v>
          </cell>
          <cell r="Y244">
            <v>0.595024</v>
          </cell>
          <cell r="Z244">
            <v>1039.23</v>
          </cell>
        </row>
        <row r="245">
          <cell r="D245">
            <v>93.512500000000003</v>
          </cell>
          <cell r="E245">
            <v>0.14308699999999999</v>
          </cell>
          <cell r="F245">
            <v>1.4285300000000001</v>
          </cell>
          <cell r="G245">
            <v>4.6496899999999997</v>
          </cell>
          <cell r="Y245">
            <v>0.595418</v>
          </cell>
          <cell r="Z245">
            <v>1039.6400000000001</v>
          </cell>
        </row>
        <row r="246">
          <cell r="D246">
            <v>93.428899999999999</v>
          </cell>
          <cell r="E246">
            <v>0.13646800000000001</v>
          </cell>
          <cell r="F246">
            <v>1.42465</v>
          </cell>
          <cell r="G246">
            <v>4.7214200000000002</v>
          </cell>
          <cell r="Y246">
            <v>0.59599400000000002</v>
          </cell>
          <cell r="Z246">
            <v>1040.75</v>
          </cell>
        </row>
        <row r="247">
          <cell r="D247">
            <v>93.411199999999994</v>
          </cell>
          <cell r="E247">
            <v>0.13537199999999999</v>
          </cell>
          <cell r="F247">
            <v>1.4202699999999999</v>
          </cell>
          <cell r="G247">
            <v>4.7579099999999999</v>
          </cell>
          <cell r="Y247">
            <v>0.59595500000000001</v>
          </cell>
          <cell r="Z247">
            <v>1040.82</v>
          </cell>
        </row>
        <row r="248">
          <cell r="D248">
            <v>93.323400000000007</v>
          </cell>
          <cell r="E248">
            <v>0.140623</v>
          </cell>
          <cell r="F248">
            <v>1.4107099999999999</v>
          </cell>
          <cell r="G248">
            <v>4.8576199999999998</v>
          </cell>
          <cell r="Y248">
            <v>0.59625300000000003</v>
          </cell>
          <cell r="Z248">
            <v>1041.44</v>
          </cell>
        </row>
        <row r="249">
          <cell r="D249">
            <v>93.246099999999998</v>
          </cell>
          <cell r="E249">
            <v>0.139848</v>
          </cell>
          <cell r="F249">
            <v>1.4134800000000001</v>
          </cell>
          <cell r="G249">
            <v>4.9397500000000001</v>
          </cell>
          <cell r="Y249">
            <v>0.596607</v>
          </cell>
          <cell r="Z249">
            <v>1041.94</v>
          </cell>
        </row>
        <row r="250">
          <cell r="D250">
            <v>93.169399999999996</v>
          </cell>
          <cell r="E250">
            <v>0.139016</v>
          </cell>
          <cell r="F250">
            <v>1.4204000000000001</v>
          </cell>
          <cell r="G250">
            <v>5.0296099999999999</v>
          </cell>
          <cell r="Y250">
            <v>0.59683299999999995</v>
          </cell>
          <cell r="Z250">
            <v>1042.1400000000001</v>
          </cell>
        </row>
        <row r="251">
          <cell r="D251">
            <v>93.212199999999996</v>
          </cell>
          <cell r="E251">
            <v>0.14972299999999999</v>
          </cell>
          <cell r="F251">
            <v>1.41919</v>
          </cell>
          <cell r="G251">
            <v>4.9737799999999996</v>
          </cell>
          <cell r="Y251">
            <v>0.59664099999999998</v>
          </cell>
          <cell r="Z251">
            <v>1041.69</v>
          </cell>
        </row>
        <row r="252">
          <cell r="D252">
            <v>93.188999999999993</v>
          </cell>
          <cell r="E252">
            <v>0.14731</v>
          </cell>
          <cell r="F252">
            <v>1.4198599999999999</v>
          </cell>
          <cell r="G252">
            <v>4.9950900000000003</v>
          </cell>
          <cell r="Y252">
            <v>0.59678200000000003</v>
          </cell>
          <cell r="Z252">
            <v>1041.94</v>
          </cell>
        </row>
        <row r="253">
          <cell r="D253">
            <v>93.137600000000006</v>
          </cell>
          <cell r="E253">
            <v>0.15009800000000001</v>
          </cell>
          <cell r="F253">
            <v>1.41394</v>
          </cell>
          <cell r="G253">
            <v>5.0661500000000004</v>
          </cell>
          <cell r="Y253">
            <v>0.59684499999999996</v>
          </cell>
          <cell r="Z253">
            <v>1042.1400000000001</v>
          </cell>
        </row>
        <row r="254">
          <cell r="D254">
            <v>93.111500000000007</v>
          </cell>
          <cell r="E254">
            <v>0.14277100000000001</v>
          </cell>
          <cell r="F254">
            <v>1.4160200000000001</v>
          </cell>
          <cell r="G254">
            <v>5.0847600000000002</v>
          </cell>
          <cell r="Y254">
            <v>0.59710600000000003</v>
          </cell>
          <cell r="Z254">
            <v>1042.6199999999999</v>
          </cell>
        </row>
        <row r="255">
          <cell r="D255">
            <v>92.890799999999999</v>
          </cell>
          <cell r="E255">
            <v>0.14486599999999999</v>
          </cell>
          <cell r="F255">
            <v>1.41595</v>
          </cell>
          <cell r="G255">
            <v>5.3138500000000004</v>
          </cell>
          <cell r="Y255">
            <v>0.59809100000000004</v>
          </cell>
          <cell r="Z255">
            <v>1044.1400000000001</v>
          </cell>
        </row>
        <row r="256">
          <cell r="D256">
            <v>92.779799999999994</v>
          </cell>
          <cell r="E256">
            <v>0.137266</v>
          </cell>
          <cell r="F256">
            <v>1.4107499999999999</v>
          </cell>
          <cell r="G256">
            <v>5.4314999999999998</v>
          </cell>
          <cell r="Y256">
            <v>0.59864499999999998</v>
          </cell>
          <cell r="Z256">
            <v>1045.27</v>
          </cell>
        </row>
        <row r="257">
          <cell r="D257">
            <v>92.840100000000007</v>
          </cell>
          <cell r="E257">
            <v>0.13867399999999999</v>
          </cell>
          <cell r="F257">
            <v>1.4099299999999999</v>
          </cell>
          <cell r="G257">
            <v>5.3603899999999998</v>
          </cell>
          <cell r="Y257">
            <v>0.59845300000000001</v>
          </cell>
          <cell r="Z257">
            <v>1044.96</v>
          </cell>
        </row>
        <row r="258">
          <cell r="D258">
            <v>92.791600000000003</v>
          </cell>
          <cell r="E258">
            <v>0.139906</v>
          </cell>
          <cell r="F258">
            <v>1.4091800000000001</v>
          </cell>
          <cell r="G258">
            <v>5.4177600000000004</v>
          </cell>
          <cell r="Y258">
            <v>0.59859700000000005</v>
          </cell>
          <cell r="Z258">
            <v>1045.19</v>
          </cell>
        </row>
        <row r="259">
          <cell r="D259">
            <v>92.771100000000004</v>
          </cell>
          <cell r="E259">
            <v>0.140433</v>
          </cell>
          <cell r="F259">
            <v>1.3950800000000001</v>
          </cell>
          <cell r="G259">
            <v>5.4458799999999998</v>
          </cell>
          <cell r="Y259">
            <v>0.59866600000000003</v>
          </cell>
          <cell r="Z259">
            <v>1045.6500000000001</v>
          </cell>
        </row>
        <row r="260">
          <cell r="D260">
            <v>92.726200000000006</v>
          </cell>
          <cell r="E260">
            <v>0.14205699999999999</v>
          </cell>
          <cell r="F260">
            <v>1.3871599999999999</v>
          </cell>
          <cell r="G260">
            <v>5.4912400000000003</v>
          </cell>
          <cell r="Y260">
            <v>0.59889599999999998</v>
          </cell>
          <cell r="Z260">
            <v>1046.18</v>
          </cell>
        </row>
        <row r="261">
          <cell r="D261">
            <v>92.676400000000001</v>
          </cell>
          <cell r="E261">
            <v>0.148617</v>
          </cell>
          <cell r="F261">
            <v>1.38341</v>
          </cell>
          <cell r="G261">
            <v>5.5469099999999996</v>
          </cell>
          <cell r="Y261">
            <v>0.59903799999999996</v>
          </cell>
          <cell r="Z261">
            <v>1046.3900000000001</v>
          </cell>
        </row>
        <row r="262">
          <cell r="D262">
            <v>92.667699999999996</v>
          </cell>
          <cell r="E262">
            <v>0.15016499999999999</v>
          </cell>
          <cell r="F262">
            <v>1.3771599999999999</v>
          </cell>
          <cell r="G262">
            <v>5.5468200000000003</v>
          </cell>
          <cell r="Y262">
            <v>0.59917399999999998</v>
          </cell>
          <cell r="Z262">
            <v>1046.74</v>
          </cell>
        </row>
        <row r="263">
          <cell r="D263">
            <v>92.719899999999996</v>
          </cell>
          <cell r="E263">
            <v>0.149622</v>
          </cell>
          <cell r="F263">
            <v>1.38588</v>
          </cell>
          <cell r="G263">
            <v>5.4953500000000002</v>
          </cell>
          <cell r="Y263">
            <v>0.59889000000000003</v>
          </cell>
          <cell r="Z263">
            <v>1046.08</v>
          </cell>
        </row>
        <row r="264">
          <cell r="D264">
            <v>92.833399999999997</v>
          </cell>
          <cell r="E264">
            <v>0.154949</v>
          </cell>
          <cell r="F264">
            <v>1.3817600000000001</v>
          </cell>
          <cell r="G264">
            <v>5.3930400000000001</v>
          </cell>
          <cell r="Y264">
            <v>0.59820300000000004</v>
          </cell>
          <cell r="Z264">
            <v>1045.02</v>
          </cell>
        </row>
        <row r="265">
          <cell r="D265">
            <v>92.815799999999996</v>
          </cell>
          <cell r="E265">
            <v>0.148259</v>
          </cell>
          <cell r="F265">
            <v>1.37995</v>
          </cell>
          <cell r="G265">
            <v>5.4096200000000003</v>
          </cell>
          <cell r="Y265">
            <v>0.59836800000000001</v>
          </cell>
          <cell r="Z265">
            <v>1045.43</v>
          </cell>
        </row>
        <row r="266">
          <cell r="D266">
            <v>92.776799999999994</v>
          </cell>
          <cell r="E266">
            <v>0.14920900000000001</v>
          </cell>
          <cell r="F266">
            <v>1.38086</v>
          </cell>
          <cell r="G266">
            <v>5.4584299999999999</v>
          </cell>
          <cell r="Y266">
            <v>0.59845300000000001</v>
          </cell>
          <cell r="Z266">
            <v>1045.53</v>
          </cell>
        </row>
        <row r="267">
          <cell r="D267">
            <v>92.773399999999995</v>
          </cell>
          <cell r="E267">
            <v>0.14566699999999999</v>
          </cell>
          <cell r="F267">
            <v>1.3828</v>
          </cell>
          <cell r="G267">
            <v>5.45336</v>
          </cell>
          <cell r="Y267">
            <v>0.59853800000000001</v>
          </cell>
          <cell r="Z267">
            <v>1045.67</v>
          </cell>
        </row>
        <row r="268">
          <cell r="D268">
            <v>92.771600000000007</v>
          </cell>
          <cell r="E268">
            <v>0.142316</v>
          </cell>
          <cell r="F268">
            <v>1.38392</v>
          </cell>
          <cell r="G268">
            <v>5.4528100000000004</v>
          </cell>
          <cell r="Y268">
            <v>0.59860899999999995</v>
          </cell>
          <cell r="Z268">
            <v>1045.81</v>
          </cell>
        </row>
        <row r="269">
          <cell r="D269">
            <v>92.8339</v>
          </cell>
          <cell r="E269">
            <v>0.13883999999999999</v>
          </cell>
          <cell r="F269">
            <v>1.3838200000000001</v>
          </cell>
          <cell r="G269">
            <v>5.4150600000000004</v>
          </cell>
          <cell r="Y269">
            <v>0.59811999999999999</v>
          </cell>
          <cell r="Z269">
            <v>1045.1099999999999</v>
          </cell>
        </row>
        <row r="270">
          <cell r="D270">
            <v>92.991900000000001</v>
          </cell>
          <cell r="E270">
            <v>0.14441999999999999</v>
          </cell>
          <cell r="F270">
            <v>1.3680399999999999</v>
          </cell>
          <cell r="G270">
            <v>5.25237</v>
          </cell>
          <cell r="Y270">
            <v>0.59739200000000003</v>
          </cell>
          <cell r="Z270">
            <v>1044.26</v>
          </cell>
        </row>
        <row r="271">
          <cell r="D271">
            <v>93.148200000000003</v>
          </cell>
          <cell r="E271">
            <v>0.142515</v>
          </cell>
          <cell r="F271">
            <v>1.3654200000000001</v>
          </cell>
          <cell r="G271">
            <v>5.1026899999999999</v>
          </cell>
          <cell r="Y271">
            <v>0.59662499999999996</v>
          </cell>
          <cell r="Z271">
            <v>1043.1500000000001</v>
          </cell>
        </row>
        <row r="272">
          <cell r="D272">
            <v>93.164699999999996</v>
          </cell>
          <cell r="E272">
            <v>0.14222599999999999</v>
          </cell>
          <cell r="F272">
            <v>1.3641300000000001</v>
          </cell>
          <cell r="G272">
            <v>5.0963700000000003</v>
          </cell>
          <cell r="Y272">
            <v>0.59646100000000002</v>
          </cell>
          <cell r="Z272">
            <v>1042.94</v>
          </cell>
        </row>
        <row r="273">
          <cell r="D273">
            <v>93.202100000000002</v>
          </cell>
          <cell r="E273">
            <v>0.143397</v>
          </cell>
          <cell r="F273">
            <v>1.36168</v>
          </cell>
          <cell r="G273">
            <v>5.0496299999999996</v>
          </cell>
          <cell r="Y273">
            <v>0.59636400000000001</v>
          </cell>
          <cell r="Z273">
            <v>1042.82</v>
          </cell>
        </row>
        <row r="274">
          <cell r="D274">
            <v>93.248199999999997</v>
          </cell>
          <cell r="E274">
            <v>0.14233999999999999</v>
          </cell>
          <cell r="F274">
            <v>1.3643799999999999</v>
          </cell>
          <cell r="G274">
            <v>5.0122299999999997</v>
          </cell>
          <cell r="Y274">
            <v>0.59607100000000002</v>
          </cell>
          <cell r="Z274">
            <v>1042.31</v>
          </cell>
        </row>
        <row r="275">
          <cell r="D275">
            <v>93.332599999999999</v>
          </cell>
          <cell r="E275">
            <v>0.140873</v>
          </cell>
          <cell r="F275">
            <v>1.3662300000000001</v>
          </cell>
          <cell r="G275">
            <v>4.9306200000000002</v>
          </cell>
          <cell r="Y275">
            <v>0.59565400000000002</v>
          </cell>
          <cell r="Z275">
            <v>1041.6400000000001</v>
          </cell>
        </row>
        <row r="276">
          <cell r="D276">
            <v>93.376900000000006</v>
          </cell>
          <cell r="E276">
            <v>0.14434</v>
          </cell>
          <cell r="F276">
            <v>1.3626499999999999</v>
          </cell>
          <cell r="G276">
            <v>4.8825399999999997</v>
          </cell>
          <cell r="Y276">
            <v>0.59545999999999999</v>
          </cell>
          <cell r="Z276">
            <v>1041.3599999999999</v>
          </cell>
        </row>
        <row r="277">
          <cell r="D277">
            <v>93.356300000000005</v>
          </cell>
          <cell r="E277">
            <v>0.150203</v>
          </cell>
          <cell r="F277">
            <v>1.3635200000000001</v>
          </cell>
          <cell r="G277">
            <v>4.9119200000000003</v>
          </cell>
          <cell r="Y277">
            <v>0.59544399999999997</v>
          </cell>
          <cell r="Z277">
            <v>1041.22</v>
          </cell>
        </row>
        <row r="278">
          <cell r="D278">
            <v>93.4636</v>
          </cell>
          <cell r="E278">
            <v>0.14380399999999999</v>
          </cell>
          <cell r="F278">
            <v>1.35605</v>
          </cell>
          <cell r="G278">
            <v>4.8025900000000004</v>
          </cell>
          <cell r="Y278">
            <v>0.59503899999999998</v>
          </cell>
          <cell r="Z278">
            <v>1040.8699999999999</v>
          </cell>
        </row>
        <row r="279">
          <cell r="D279">
            <v>93.558099999999996</v>
          </cell>
          <cell r="E279">
            <v>0.139268</v>
          </cell>
          <cell r="F279">
            <v>1.3572299999999999</v>
          </cell>
          <cell r="G279">
            <v>4.7174899999999997</v>
          </cell>
          <cell r="Y279">
            <v>0.59454600000000002</v>
          </cell>
          <cell r="Z279">
            <v>1040.1500000000001</v>
          </cell>
        </row>
        <row r="280">
          <cell r="D280">
            <v>93.619100000000003</v>
          </cell>
          <cell r="E280">
            <v>0.13470199999999999</v>
          </cell>
          <cell r="F280">
            <v>1.3629800000000001</v>
          </cell>
          <cell r="G280">
            <v>4.6558400000000004</v>
          </cell>
          <cell r="Y280">
            <v>0.59426500000000004</v>
          </cell>
          <cell r="Z280">
            <v>1039.6300000000001</v>
          </cell>
        </row>
        <row r="281">
          <cell r="D281">
            <v>93.516800000000003</v>
          </cell>
          <cell r="E281">
            <v>0.136022</v>
          </cell>
          <cell r="F281">
            <v>1.3664099999999999</v>
          </cell>
          <cell r="G281">
            <v>4.73794</v>
          </cell>
          <cell r="Y281">
            <v>0.59491099999999997</v>
          </cell>
          <cell r="Z281">
            <v>1040.54</v>
          </cell>
        </row>
        <row r="282">
          <cell r="D282">
            <v>93.305800000000005</v>
          </cell>
          <cell r="E282">
            <v>0.132831</v>
          </cell>
          <cell r="F282">
            <v>1.3768899999999999</v>
          </cell>
          <cell r="G282">
            <v>4.9508400000000004</v>
          </cell>
          <cell r="Y282">
            <v>0.59592999999999996</v>
          </cell>
          <cell r="Z282">
            <v>1041.93</v>
          </cell>
        </row>
        <row r="283">
          <cell r="D283">
            <v>93.662499999999994</v>
          </cell>
          <cell r="E283">
            <v>0.13519800000000001</v>
          </cell>
          <cell r="F283">
            <v>1.3689100000000001</v>
          </cell>
          <cell r="G283">
            <v>4.5888099999999996</v>
          </cell>
          <cell r="Y283">
            <v>0.59424900000000003</v>
          </cell>
          <cell r="Z283">
            <v>1039.44</v>
          </cell>
        </row>
        <row r="284">
          <cell r="D284">
            <v>93.648499999999999</v>
          </cell>
          <cell r="E284">
            <v>0.13408800000000001</v>
          </cell>
          <cell r="F284">
            <v>1.38127</v>
          </cell>
          <cell r="G284">
            <v>4.5857900000000003</v>
          </cell>
          <cell r="Y284">
            <v>0.59439200000000003</v>
          </cell>
          <cell r="Z284">
            <v>1039.3699999999999</v>
          </cell>
        </row>
        <row r="285">
          <cell r="D285">
            <v>93.338300000000004</v>
          </cell>
          <cell r="E285">
            <v>0.136711</v>
          </cell>
          <cell r="F285">
            <v>1.3990800000000001</v>
          </cell>
          <cell r="G285">
            <v>4.86599</v>
          </cell>
          <cell r="Y285">
            <v>0.59605399999999997</v>
          </cell>
          <cell r="Z285">
            <v>1041.49</v>
          </cell>
        </row>
        <row r="286">
          <cell r="D286">
            <v>93.1023</v>
          </cell>
          <cell r="E286">
            <v>0.14130300000000001</v>
          </cell>
          <cell r="F286">
            <v>1.4185000000000001</v>
          </cell>
          <cell r="G286">
            <v>5.0668199999999999</v>
          </cell>
          <cell r="Y286">
            <v>0.59737899999999999</v>
          </cell>
          <cell r="Z286">
            <v>1043.01</v>
          </cell>
        </row>
        <row r="287">
          <cell r="D287">
            <v>93.289299999999997</v>
          </cell>
          <cell r="E287">
            <v>0.153721</v>
          </cell>
          <cell r="F287">
            <v>1.4151899999999999</v>
          </cell>
          <cell r="G287">
            <v>4.85799</v>
          </cell>
          <cell r="Y287">
            <v>0.59654200000000002</v>
          </cell>
          <cell r="Z287">
            <v>1041.56</v>
          </cell>
        </row>
        <row r="288">
          <cell r="D288">
            <v>93.321100000000001</v>
          </cell>
          <cell r="E288">
            <v>0.15348899999999999</v>
          </cell>
          <cell r="F288">
            <v>1.41388</v>
          </cell>
          <cell r="G288">
            <v>4.82097</v>
          </cell>
          <cell r="Y288">
            <v>0.59643699999999999</v>
          </cell>
          <cell r="Z288">
            <v>1041.43</v>
          </cell>
        </row>
        <row r="289">
          <cell r="D289">
            <v>93.289100000000005</v>
          </cell>
          <cell r="E289">
            <v>0.14869399999999999</v>
          </cell>
          <cell r="F289">
            <v>1.4186799999999999</v>
          </cell>
          <cell r="G289">
            <v>4.8501899999999996</v>
          </cell>
          <cell r="Y289">
            <v>0.59666200000000003</v>
          </cell>
          <cell r="Z289">
            <v>1041.74</v>
          </cell>
        </row>
        <row r="290">
          <cell r="D290">
            <v>93.287599999999998</v>
          </cell>
          <cell r="E290">
            <v>0.149677</v>
          </cell>
          <cell r="F290">
            <v>1.42547</v>
          </cell>
          <cell r="G290">
            <v>4.84823</v>
          </cell>
          <cell r="Y290">
            <v>0.59666799999999998</v>
          </cell>
          <cell r="Z290">
            <v>1041.57</v>
          </cell>
        </row>
        <row r="291">
          <cell r="D291">
            <v>93.403300000000002</v>
          </cell>
          <cell r="E291">
            <v>0.146426</v>
          </cell>
          <cell r="F291">
            <v>1.45001</v>
          </cell>
          <cell r="G291">
            <v>4.70336</v>
          </cell>
          <cell r="Y291">
            <v>0.59630899999999998</v>
          </cell>
          <cell r="Z291">
            <v>1040.43</v>
          </cell>
        </row>
        <row r="292">
          <cell r="D292">
            <v>93.474299999999999</v>
          </cell>
          <cell r="E292">
            <v>0.15832099999999999</v>
          </cell>
          <cell r="F292">
            <v>1.44367</v>
          </cell>
          <cell r="G292">
            <v>4.6175300000000004</v>
          </cell>
          <cell r="Y292">
            <v>0.59601899999999997</v>
          </cell>
          <cell r="Z292">
            <v>1039.93</v>
          </cell>
        </row>
        <row r="293">
          <cell r="D293">
            <v>93.5702</v>
          </cell>
          <cell r="E293">
            <v>0.158995</v>
          </cell>
          <cell r="F293">
            <v>1.44099</v>
          </cell>
          <cell r="G293">
            <v>4.5183</v>
          </cell>
          <cell r="Y293">
            <v>0.595557</v>
          </cell>
          <cell r="Z293">
            <v>1039.26</v>
          </cell>
        </row>
        <row r="294">
          <cell r="D294">
            <v>93.617099999999994</v>
          </cell>
          <cell r="E294">
            <v>0.14873900000000001</v>
          </cell>
          <cell r="F294">
            <v>1.44035</v>
          </cell>
          <cell r="G294">
            <v>4.4824200000000003</v>
          </cell>
          <cell r="Y294">
            <v>0.595333</v>
          </cell>
          <cell r="Z294">
            <v>1039.0999999999999</v>
          </cell>
        </row>
        <row r="295">
          <cell r="D295">
            <v>93.526799999999994</v>
          </cell>
          <cell r="E295">
            <v>0.14479500000000001</v>
          </cell>
          <cell r="F295">
            <v>1.42632</v>
          </cell>
          <cell r="G295">
            <v>4.6111199999999997</v>
          </cell>
          <cell r="Y295">
            <v>0.59553500000000004</v>
          </cell>
          <cell r="Z295">
            <v>1039.8399999999999</v>
          </cell>
        </row>
        <row r="296">
          <cell r="D296">
            <v>93.590100000000007</v>
          </cell>
          <cell r="E296">
            <v>0.143119</v>
          </cell>
          <cell r="F296">
            <v>1.42771</v>
          </cell>
          <cell r="G296">
            <v>4.5506099999999998</v>
          </cell>
          <cell r="Y296">
            <v>0.59520300000000004</v>
          </cell>
          <cell r="Z296">
            <v>1039.31</v>
          </cell>
        </row>
        <row r="297">
          <cell r="D297">
            <v>93.777100000000004</v>
          </cell>
          <cell r="E297">
            <v>0.142009</v>
          </cell>
          <cell r="F297">
            <v>1.42431</v>
          </cell>
          <cell r="G297">
            <v>4.3695700000000004</v>
          </cell>
          <cell r="Y297">
            <v>0.59426999999999996</v>
          </cell>
          <cell r="Z297">
            <v>1037.95</v>
          </cell>
        </row>
        <row r="298">
          <cell r="D298">
            <v>94.140900000000002</v>
          </cell>
          <cell r="E298">
            <v>0.138902</v>
          </cell>
          <cell r="F298">
            <v>1.40418</v>
          </cell>
          <cell r="G298">
            <v>4.0386899999999999</v>
          </cell>
          <cell r="Y298">
            <v>0.59232700000000005</v>
          </cell>
          <cell r="Z298">
            <v>1035.46</v>
          </cell>
        </row>
        <row r="299">
          <cell r="D299">
            <v>94.184899999999999</v>
          </cell>
          <cell r="E299">
            <v>0.14177600000000001</v>
          </cell>
          <cell r="F299">
            <v>1.3549599999999999</v>
          </cell>
          <cell r="G299">
            <v>4.0328200000000001</v>
          </cell>
          <cell r="Y299">
            <v>0.59196099999999996</v>
          </cell>
          <cell r="Z299">
            <v>1036.08</v>
          </cell>
        </row>
        <row r="300">
          <cell r="D300">
            <v>94.281800000000004</v>
          </cell>
          <cell r="E300">
            <v>0.14344399999999999</v>
          </cell>
          <cell r="F300">
            <v>1.2533700000000001</v>
          </cell>
          <cell r="G300">
            <v>4.0331999999999999</v>
          </cell>
          <cell r="Y300">
            <v>0.59104299999999999</v>
          </cell>
          <cell r="Z300">
            <v>1037.18</v>
          </cell>
        </row>
        <row r="301">
          <cell r="D301">
            <v>94.471599999999995</v>
          </cell>
          <cell r="E301">
            <v>0.13870499999999999</v>
          </cell>
          <cell r="F301">
            <v>1.2446999999999999</v>
          </cell>
          <cell r="G301">
            <v>3.8784999999999998</v>
          </cell>
          <cell r="Y301">
            <v>0.58989899999999995</v>
          </cell>
          <cell r="Z301">
            <v>1035.68</v>
          </cell>
        </row>
        <row r="302">
          <cell r="D302">
            <v>94.580500000000001</v>
          </cell>
          <cell r="E302">
            <v>0.14200199999999999</v>
          </cell>
          <cell r="F302">
            <v>1.2383999999999999</v>
          </cell>
          <cell r="G302">
            <v>3.7640199999999999</v>
          </cell>
          <cell r="Y302">
            <v>0.58940499999999996</v>
          </cell>
          <cell r="Z302">
            <v>1035.01</v>
          </cell>
        </row>
        <row r="303">
          <cell r="D303">
            <v>94.423199999999994</v>
          </cell>
          <cell r="E303">
            <v>0.13684199999999999</v>
          </cell>
          <cell r="F303">
            <v>1.22282</v>
          </cell>
          <cell r="G303">
            <v>3.96557</v>
          </cell>
          <cell r="Y303">
            <v>0.58992699999999998</v>
          </cell>
          <cell r="Z303">
            <v>1036.32</v>
          </cell>
        </row>
        <row r="304">
          <cell r="D304">
            <v>94.431299999999993</v>
          </cell>
          <cell r="E304">
            <v>0.13601099999999999</v>
          </cell>
          <cell r="F304">
            <v>1.20852</v>
          </cell>
          <cell r="G304">
            <v>3.9793099999999999</v>
          </cell>
          <cell r="Y304">
            <v>0.58973600000000004</v>
          </cell>
          <cell r="Z304">
            <v>1036.4000000000001</v>
          </cell>
        </row>
        <row r="305">
          <cell r="D305">
            <v>94.327500000000001</v>
          </cell>
          <cell r="E305">
            <v>0.13775399999999999</v>
          </cell>
          <cell r="F305">
            <v>1.2027600000000001</v>
          </cell>
          <cell r="G305">
            <v>4.0944900000000004</v>
          </cell>
          <cell r="Y305">
            <v>0.59016199999999996</v>
          </cell>
          <cell r="Z305">
            <v>1037.19</v>
          </cell>
        </row>
        <row r="306">
          <cell r="D306">
            <v>94.139200000000002</v>
          </cell>
          <cell r="E306">
            <v>0.14321300000000001</v>
          </cell>
          <cell r="F306">
            <v>1.1605300000000001</v>
          </cell>
          <cell r="G306">
            <v>4.3130699999999997</v>
          </cell>
          <cell r="Y306">
            <v>0.59089499999999995</v>
          </cell>
          <cell r="Z306">
            <v>1039.32</v>
          </cell>
        </row>
        <row r="307">
          <cell r="D307">
            <v>94.195999999999998</v>
          </cell>
          <cell r="E307">
            <v>0.14691599999999999</v>
          </cell>
          <cell r="F307">
            <v>1.1759500000000001</v>
          </cell>
          <cell r="G307">
            <v>4.2263799999999998</v>
          </cell>
          <cell r="Y307">
            <v>0.59077999999999997</v>
          </cell>
          <cell r="Z307">
            <v>1038.68</v>
          </cell>
        </row>
        <row r="308">
          <cell r="D308">
            <v>94.256900000000002</v>
          </cell>
          <cell r="E308">
            <v>0.138798</v>
          </cell>
          <cell r="F308">
            <v>1.1839299999999999</v>
          </cell>
          <cell r="G308">
            <v>4.1604599999999996</v>
          </cell>
          <cell r="Y308">
            <v>0.59055800000000003</v>
          </cell>
          <cell r="Z308">
            <v>1038.26</v>
          </cell>
        </row>
        <row r="309">
          <cell r="D309">
            <v>94.209500000000006</v>
          </cell>
          <cell r="E309">
            <v>0.14027600000000001</v>
          </cell>
          <cell r="F309">
            <v>1.1718900000000001</v>
          </cell>
          <cell r="G309">
            <v>4.2226699999999999</v>
          </cell>
          <cell r="Y309">
            <v>0.59069400000000005</v>
          </cell>
          <cell r="Z309">
            <v>1038.76</v>
          </cell>
        </row>
        <row r="310">
          <cell r="D310">
            <v>94.460099999999997</v>
          </cell>
          <cell r="E310">
            <v>0.140185</v>
          </cell>
          <cell r="F310">
            <v>1.2081</v>
          </cell>
          <cell r="G310">
            <v>3.9066900000000002</v>
          </cell>
          <cell r="Y310">
            <v>0.589916</v>
          </cell>
          <cell r="Z310">
            <v>1036.6099999999999</v>
          </cell>
        </row>
        <row r="311">
          <cell r="D311">
            <v>94.650599999999997</v>
          </cell>
          <cell r="E311">
            <v>0.136687</v>
          </cell>
          <cell r="F311">
            <v>1.2482899999999999</v>
          </cell>
          <cell r="G311">
            <v>3.7019799999999998</v>
          </cell>
          <cell r="Y311">
            <v>0.58905799999999997</v>
          </cell>
          <cell r="Z311">
            <v>1034.3</v>
          </cell>
        </row>
        <row r="312">
          <cell r="D312">
            <v>94.718999999999994</v>
          </cell>
          <cell r="E312">
            <v>0.131768</v>
          </cell>
          <cell r="F312">
            <v>1.26966</v>
          </cell>
          <cell r="G312">
            <v>3.6424699999999999</v>
          </cell>
          <cell r="Y312">
            <v>0.58863200000000004</v>
          </cell>
          <cell r="Z312">
            <v>1033.18</v>
          </cell>
        </row>
        <row r="313">
          <cell r="D313">
            <v>94.666700000000006</v>
          </cell>
          <cell r="E313">
            <v>0.130796</v>
          </cell>
          <cell r="F313">
            <v>1.2897799999999999</v>
          </cell>
          <cell r="G313">
            <v>3.6533600000000002</v>
          </cell>
          <cell r="Y313">
            <v>0.58920099999999997</v>
          </cell>
          <cell r="Z313">
            <v>1033.57</v>
          </cell>
        </row>
        <row r="314">
          <cell r="D314">
            <v>94.702100000000002</v>
          </cell>
          <cell r="E314">
            <v>0.13333300000000001</v>
          </cell>
          <cell r="F314">
            <v>1.28311</v>
          </cell>
          <cell r="G314">
            <v>3.6092399999999998</v>
          </cell>
          <cell r="Y314">
            <v>0.58915099999999998</v>
          </cell>
          <cell r="Z314">
            <v>1033.6199999999999</v>
          </cell>
        </row>
        <row r="315">
          <cell r="D315">
            <v>94.559899999999999</v>
          </cell>
          <cell r="E315">
            <v>0.13513</v>
          </cell>
          <cell r="F315">
            <v>1.2495400000000001</v>
          </cell>
          <cell r="G315">
            <v>3.7760899999999999</v>
          </cell>
          <cell r="Y315">
            <v>0.58974099999999996</v>
          </cell>
          <cell r="Z315">
            <v>1035.3599999999999</v>
          </cell>
        </row>
        <row r="316">
          <cell r="D316">
            <v>94.491</v>
          </cell>
          <cell r="E316">
            <v>0.13720599999999999</v>
          </cell>
          <cell r="F316">
            <v>1.2345200000000001</v>
          </cell>
          <cell r="G316">
            <v>3.8470599999999999</v>
          </cell>
          <cell r="Y316">
            <v>0.59008300000000002</v>
          </cell>
          <cell r="Z316">
            <v>1036.25</v>
          </cell>
        </row>
        <row r="317">
          <cell r="D317">
            <v>94.565700000000007</v>
          </cell>
          <cell r="E317">
            <v>0.136217</v>
          </cell>
          <cell r="F317">
            <v>1.2405900000000001</v>
          </cell>
          <cell r="G317">
            <v>3.7983600000000002</v>
          </cell>
          <cell r="Y317">
            <v>0.58947700000000003</v>
          </cell>
          <cell r="Z317">
            <v>1035.1600000000001</v>
          </cell>
        </row>
        <row r="318">
          <cell r="D318">
            <v>94.563599999999994</v>
          </cell>
          <cell r="E318">
            <v>0.13986499999999999</v>
          </cell>
          <cell r="F318">
            <v>1.24373</v>
          </cell>
          <cell r="G318">
            <v>3.7863199999999999</v>
          </cell>
          <cell r="Y318">
            <v>0.58953500000000003</v>
          </cell>
          <cell r="Z318">
            <v>1035.1099999999999</v>
          </cell>
        </row>
        <row r="319">
          <cell r="D319">
            <v>94.531099999999995</v>
          </cell>
          <cell r="E319">
            <v>0.143821</v>
          </cell>
          <cell r="F319">
            <v>1.2401899999999999</v>
          </cell>
          <cell r="G319">
            <v>3.8045200000000001</v>
          </cell>
          <cell r="Y319">
            <v>0.58979000000000004</v>
          </cell>
          <cell r="Z319">
            <v>1035.54</v>
          </cell>
        </row>
        <row r="320">
          <cell r="D320">
            <v>94.603999999999999</v>
          </cell>
          <cell r="E320">
            <v>0.13889799999999999</v>
          </cell>
          <cell r="F320">
            <v>1.2474000000000001</v>
          </cell>
          <cell r="G320">
            <v>3.7338399999999998</v>
          </cell>
          <cell r="Y320">
            <v>0.58945499999999995</v>
          </cell>
          <cell r="Z320">
            <v>1034.9100000000001</v>
          </cell>
        </row>
        <row r="321">
          <cell r="D321">
            <v>94.825699999999998</v>
          </cell>
          <cell r="E321">
            <v>0.13913700000000001</v>
          </cell>
          <cell r="F321">
            <v>1.2677099999999999</v>
          </cell>
          <cell r="G321">
            <v>3.4904999999999999</v>
          </cell>
          <cell r="Y321">
            <v>0.58849799999999997</v>
          </cell>
          <cell r="Z321">
            <v>1032.8800000000001</v>
          </cell>
        </row>
        <row r="322">
          <cell r="D322">
            <v>95.1327</v>
          </cell>
          <cell r="E322">
            <v>0.14002700000000001</v>
          </cell>
          <cell r="F322">
            <v>1.2586900000000001</v>
          </cell>
          <cell r="G322">
            <v>3.2148099999999999</v>
          </cell>
          <cell r="Y322">
            <v>0.58676099999999998</v>
          </cell>
          <cell r="Z322">
            <v>1030.3699999999999</v>
          </cell>
        </row>
        <row r="323">
          <cell r="D323">
            <v>95.245699999999999</v>
          </cell>
          <cell r="E323">
            <v>0.13266800000000001</v>
          </cell>
          <cell r="F323">
            <v>1.24997</v>
          </cell>
          <cell r="G323">
            <v>3.1275900000000001</v>
          </cell>
          <cell r="Y323">
            <v>0.58608800000000005</v>
          </cell>
          <cell r="Z323">
            <v>1029.6500000000001</v>
          </cell>
        </row>
        <row r="324">
          <cell r="D324">
            <v>95.306799999999996</v>
          </cell>
          <cell r="E324">
            <v>0.133745</v>
          </cell>
          <cell r="F324">
            <v>1.23163</v>
          </cell>
          <cell r="G324">
            <v>3.06026</v>
          </cell>
          <cell r="Y324">
            <v>0.58591899999999997</v>
          </cell>
          <cell r="Z324">
            <v>1029.83</v>
          </cell>
        </row>
        <row r="325">
          <cell r="D325">
            <v>95.375</v>
          </cell>
          <cell r="E325">
            <v>0.13713600000000001</v>
          </cell>
          <cell r="F325">
            <v>1.2280500000000001</v>
          </cell>
          <cell r="G325">
            <v>3.0171999999999999</v>
          </cell>
          <cell r="Y325">
            <v>0.58535400000000004</v>
          </cell>
          <cell r="Z325">
            <v>1028.98</v>
          </cell>
        </row>
        <row r="326">
          <cell r="D326">
            <v>95.354799999999997</v>
          </cell>
          <cell r="E326">
            <v>0.138021</v>
          </cell>
          <cell r="F326">
            <v>1.2262299999999999</v>
          </cell>
          <cell r="G326">
            <v>3.0266000000000002</v>
          </cell>
          <cell r="Y326">
            <v>0.58555100000000004</v>
          </cell>
          <cell r="Z326">
            <v>1029.32</v>
          </cell>
        </row>
        <row r="327">
          <cell r="D327">
            <v>95.161000000000001</v>
          </cell>
          <cell r="E327">
            <v>0.13209000000000001</v>
          </cell>
          <cell r="F327">
            <v>1.26553</v>
          </cell>
          <cell r="G327">
            <v>3.1930499999999999</v>
          </cell>
          <cell r="Y327">
            <v>0.58665900000000004</v>
          </cell>
          <cell r="Z327">
            <v>1030.1600000000001</v>
          </cell>
        </row>
        <row r="328">
          <cell r="D328">
            <v>95.655799999999999</v>
          </cell>
          <cell r="E328">
            <v>0.131331</v>
          </cell>
          <cell r="F328">
            <v>1.19354</v>
          </cell>
          <cell r="G328">
            <v>2.7565599999999999</v>
          </cell>
          <cell r="Y328">
            <v>0.58402299999999996</v>
          </cell>
          <cell r="Z328">
            <v>1027.8499999999999</v>
          </cell>
        </row>
        <row r="329">
          <cell r="D329">
            <v>96.057500000000005</v>
          </cell>
          <cell r="E329">
            <v>0.143625</v>
          </cell>
          <cell r="F329">
            <v>1.1168499999999999</v>
          </cell>
          <cell r="G329">
            <v>2.4113799999999999</v>
          </cell>
          <cell r="Y329">
            <v>0.58177199999999996</v>
          </cell>
          <cell r="Z329">
            <v>1026.05</v>
          </cell>
        </row>
        <row r="330">
          <cell r="D330">
            <v>96.132300000000001</v>
          </cell>
          <cell r="E330">
            <v>0.13919899999999999</v>
          </cell>
          <cell r="F330">
            <v>1.1019600000000001</v>
          </cell>
          <cell r="G330">
            <v>2.3640300000000001</v>
          </cell>
          <cell r="Y330">
            <v>0.58123400000000003</v>
          </cell>
          <cell r="Z330">
            <v>1025.6600000000001</v>
          </cell>
        </row>
        <row r="331">
          <cell r="D331">
            <v>96.122500000000002</v>
          </cell>
          <cell r="E331">
            <v>0.138072</v>
          </cell>
          <cell r="F331">
            <v>1.0977699999999999</v>
          </cell>
          <cell r="G331">
            <v>2.3746999999999998</v>
          </cell>
          <cell r="Y331">
            <v>0.58128800000000003</v>
          </cell>
          <cell r="Z331">
            <v>1025.8599999999999</v>
          </cell>
        </row>
        <row r="332">
          <cell r="D332">
            <v>96.071899999999999</v>
          </cell>
          <cell r="E332">
            <v>0.13786399999999999</v>
          </cell>
          <cell r="F332">
            <v>1.10209</v>
          </cell>
          <cell r="G332">
            <v>2.4190200000000002</v>
          </cell>
          <cell r="Y332">
            <v>0.58157400000000004</v>
          </cell>
          <cell r="Z332">
            <v>1026.21</v>
          </cell>
        </row>
        <row r="333">
          <cell r="D333">
            <v>96.110500000000002</v>
          </cell>
          <cell r="E333">
            <v>0.14385600000000001</v>
          </cell>
          <cell r="F333">
            <v>1.1010899999999999</v>
          </cell>
          <cell r="G333">
            <v>2.3711899999999999</v>
          </cell>
          <cell r="Y333">
            <v>0.58141200000000004</v>
          </cell>
          <cell r="Z333">
            <v>1025.8699999999999</v>
          </cell>
        </row>
        <row r="334">
          <cell r="D334">
            <v>97.110799999999998</v>
          </cell>
          <cell r="E334">
            <v>0.156913</v>
          </cell>
          <cell r="F334">
            <v>0.90526799999999996</v>
          </cell>
          <cell r="G334">
            <v>1.54548</v>
          </cell>
          <cell r="Y334">
            <v>0.57565200000000005</v>
          </cell>
          <cell r="Z334">
            <v>1021.56</v>
          </cell>
        </row>
        <row r="335">
          <cell r="D335">
            <v>97.128200000000007</v>
          </cell>
          <cell r="E335">
            <v>0.149703</v>
          </cell>
          <cell r="F335">
            <v>0.91681400000000002</v>
          </cell>
          <cell r="G335">
            <v>1.5146500000000001</v>
          </cell>
          <cell r="Y335">
            <v>0.57567800000000002</v>
          </cell>
          <cell r="Z335">
            <v>1021.42</v>
          </cell>
        </row>
        <row r="336">
          <cell r="D336">
            <v>97.1708</v>
          </cell>
          <cell r="E336">
            <v>0.152222</v>
          </cell>
          <cell r="F336">
            <v>0.95995399999999997</v>
          </cell>
          <cell r="G336">
            <v>1.4577899999999999</v>
          </cell>
          <cell r="Y336">
            <v>0.57541799999999999</v>
          </cell>
          <cell r="Z336">
            <v>1019.89</v>
          </cell>
        </row>
        <row r="337">
          <cell r="D337">
            <v>97.096000000000004</v>
          </cell>
          <cell r="E337">
            <v>0.15504299999999999</v>
          </cell>
          <cell r="F337">
            <v>0.96038500000000004</v>
          </cell>
          <cell r="G337">
            <v>1.51674</v>
          </cell>
          <cell r="Y337">
            <v>0.57588799999999996</v>
          </cell>
          <cell r="Z337">
            <v>1020.57</v>
          </cell>
        </row>
        <row r="338">
          <cell r="D338">
            <v>97.154700000000005</v>
          </cell>
          <cell r="E338">
            <v>0.160077</v>
          </cell>
          <cell r="F338">
            <v>0.91332500000000005</v>
          </cell>
          <cell r="G338">
            <v>1.49641</v>
          </cell>
          <cell r="Y338">
            <v>0.57540800000000003</v>
          </cell>
          <cell r="Z338">
            <v>1020.92</v>
          </cell>
        </row>
        <row r="339">
          <cell r="D339">
            <v>97.155299999999997</v>
          </cell>
          <cell r="E339">
            <v>0.15810299999999999</v>
          </cell>
          <cell r="F339">
            <v>0.90014099999999997</v>
          </cell>
          <cell r="G339">
            <v>1.5219400000000001</v>
          </cell>
          <cell r="Y339">
            <v>0.57522899999999999</v>
          </cell>
          <cell r="Z339">
            <v>1021.01</v>
          </cell>
        </row>
        <row r="340">
          <cell r="D340">
            <v>97.156999999999996</v>
          </cell>
          <cell r="E340">
            <v>0.15310099999999999</v>
          </cell>
          <cell r="F340">
            <v>0.89113299999999995</v>
          </cell>
          <cell r="G340">
            <v>1.53766</v>
          </cell>
          <cell r="Y340">
            <v>0.57511500000000004</v>
          </cell>
          <cell r="Z340">
            <v>1021.14</v>
          </cell>
        </row>
        <row r="341">
          <cell r="D341">
            <v>97.028599999999997</v>
          </cell>
          <cell r="E341">
            <v>0.14890900000000001</v>
          </cell>
          <cell r="F341">
            <v>0.93252199999999996</v>
          </cell>
          <cell r="G341">
            <v>1.6230800000000001</v>
          </cell>
          <cell r="Y341">
            <v>0.57599400000000001</v>
          </cell>
          <cell r="Z341">
            <v>1021.54</v>
          </cell>
        </row>
        <row r="342">
          <cell r="D342">
            <v>96.827399999999997</v>
          </cell>
          <cell r="E342">
            <v>0.13889399999999999</v>
          </cell>
          <cell r="F342">
            <v>0.94393099999999996</v>
          </cell>
          <cell r="G342">
            <v>1.8287800000000001</v>
          </cell>
          <cell r="Y342">
            <v>0.576936</v>
          </cell>
          <cell r="Z342">
            <v>1022.91</v>
          </cell>
        </row>
        <row r="343">
          <cell r="D343">
            <v>96.678399999999996</v>
          </cell>
          <cell r="E343">
            <v>0.15198500000000001</v>
          </cell>
          <cell r="F343">
            <v>0.97377599999999997</v>
          </cell>
          <cell r="G343">
            <v>1.9172199999999999</v>
          </cell>
          <cell r="Y343">
            <v>0.57791000000000003</v>
          </cell>
          <cell r="Z343">
            <v>1023.46</v>
          </cell>
        </row>
        <row r="344">
          <cell r="D344">
            <v>96.838200000000001</v>
          </cell>
          <cell r="E344">
            <v>0.15689700000000001</v>
          </cell>
          <cell r="F344">
            <v>0.96408899999999997</v>
          </cell>
          <cell r="G344">
            <v>1.75074</v>
          </cell>
          <cell r="Y344">
            <v>0.57720099999999996</v>
          </cell>
          <cell r="Z344">
            <v>1022.51</v>
          </cell>
        </row>
        <row r="345">
          <cell r="D345">
            <v>96.839100000000002</v>
          </cell>
          <cell r="E345">
            <v>0.153501</v>
          </cell>
          <cell r="F345">
            <v>0.99307900000000005</v>
          </cell>
          <cell r="G345">
            <v>1.7446900000000001</v>
          </cell>
          <cell r="Y345">
            <v>0.577129</v>
          </cell>
          <cell r="Z345">
            <v>1021.72</v>
          </cell>
        </row>
        <row r="346">
          <cell r="D346">
            <v>96.475800000000007</v>
          </cell>
          <cell r="E346">
            <v>0.15926000000000001</v>
          </cell>
          <cell r="F346">
            <v>1.0645</v>
          </cell>
          <cell r="G346">
            <v>2.0470899999999999</v>
          </cell>
          <cell r="Y346">
            <v>0.57909500000000003</v>
          </cell>
          <cell r="Z346">
            <v>1022.91</v>
          </cell>
        </row>
        <row r="347">
          <cell r="D347">
            <v>95.718299999999999</v>
          </cell>
          <cell r="E347">
            <v>0.145512</v>
          </cell>
          <cell r="F347">
            <v>1.2035100000000001</v>
          </cell>
          <cell r="G347">
            <v>2.7061199999999999</v>
          </cell>
          <cell r="Y347">
            <v>0.58326500000000003</v>
          </cell>
          <cell r="Z347">
            <v>1026.18</v>
          </cell>
        </row>
        <row r="348">
          <cell r="D348">
            <v>95.772999999999996</v>
          </cell>
          <cell r="E348">
            <v>0.14046700000000001</v>
          </cell>
          <cell r="F348">
            <v>1.20207</v>
          </cell>
          <cell r="G348">
            <v>2.6531400000000001</v>
          </cell>
          <cell r="Y348">
            <v>0.58306899999999995</v>
          </cell>
          <cell r="Z348">
            <v>1025.99</v>
          </cell>
        </row>
        <row r="349">
          <cell r="D349">
            <v>95.745199999999997</v>
          </cell>
          <cell r="E349">
            <v>0.137766</v>
          </cell>
          <cell r="F349">
            <v>1.20577</v>
          </cell>
          <cell r="G349">
            <v>2.6822499999999998</v>
          </cell>
          <cell r="Y349">
            <v>0.58323599999999998</v>
          </cell>
          <cell r="Z349">
            <v>1026.21</v>
          </cell>
        </row>
        <row r="350">
          <cell r="D350">
            <v>96.610600000000005</v>
          </cell>
          <cell r="E350">
            <v>0.14948500000000001</v>
          </cell>
          <cell r="F350">
            <v>1.0344800000000001</v>
          </cell>
          <cell r="G350">
            <v>1.9441900000000001</v>
          </cell>
          <cell r="Y350">
            <v>0.57847700000000002</v>
          </cell>
          <cell r="Z350">
            <v>1022.86</v>
          </cell>
        </row>
        <row r="351">
          <cell r="D351">
            <v>96.917400000000001</v>
          </cell>
          <cell r="E351">
            <v>0.151722</v>
          </cell>
          <cell r="F351">
            <v>0.94942199999999999</v>
          </cell>
          <cell r="G351">
            <v>1.7120599999999999</v>
          </cell>
          <cell r="Y351">
            <v>0.57660500000000003</v>
          </cell>
          <cell r="Z351">
            <v>1022.03</v>
          </cell>
        </row>
        <row r="352">
          <cell r="D352">
            <v>96.985399999999998</v>
          </cell>
          <cell r="E352">
            <v>0.15002099999999999</v>
          </cell>
          <cell r="F352">
            <v>0.94264400000000004</v>
          </cell>
          <cell r="G352">
            <v>1.65286</v>
          </cell>
          <cell r="Y352">
            <v>0.57622300000000004</v>
          </cell>
          <cell r="Z352">
            <v>1021.63</v>
          </cell>
        </row>
        <row r="353">
          <cell r="D353">
            <v>97.073800000000006</v>
          </cell>
          <cell r="E353">
            <v>0.140013</v>
          </cell>
          <cell r="F353">
            <v>0.946075</v>
          </cell>
          <cell r="G353">
            <v>1.57951</v>
          </cell>
          <cell r="Y353">
            <v>0.57573099999999999</v>
          </cell>
          <cell r="Z353">
            <v>1020.94</v>
          </cell>
        </row>
        <row r="354">
          <cell r="D354">
            <v>96.938199999999995</v>
          </cell>
          <cell r="E354">
            <v>0.148312</v>
          </cell>
          <cell r="F354">
            <v>1.00414</v>
          </cell>
          <cell r="G354">
            <v>1.6323300000000001</v>
          </cell>
          <cell r="Y354">
            <v>0.57677199999999995</v>
          </cell>
          <cell r="Z354">
            <v>1020.96</v>
          </cell>
        </row>
        <row r="355">
          <cell r="D355">
            <v>96.938199999999995</v>
          </cell>
          <cell r="E355">
            <v>0.14393</v>
          </cell>
          <cell r="F355">
            <v>0.98641900000000005</v>
          </cell>
          <cell r="G355">
            <v>1.6425000000000001</v>
          </cell>
          <cell r="Y355">
            <v>0.57679599999999998</v>
          </cell>
          <cell r="Z355">
            <v>1021.52</v>
          </cell>
        </row>
        <row r="356">
          <cell r="D356">
            <v>96.053899999999999</v>
          </cell>
          <cell r="E356">
            <v>0.13952500000000001</v>
          </cell>
          <cell r="F356">
            <v>1.1248499999999999</v>
          </cell>
          <cell r="G356">
            <v>2.4149500000000002</v>
          </cell>
          <cell r="Y356">
            <v>0.58159799999999995</v>
          </cell>
          <cell r="Z356">
            <v>1025.6500000000001</v>
          </cell>
        </row>
        <row r="357">
          <cell r="D357">
            <v>95.804500000000004</v>
          </cell>
          <cell r="E357">
            <v>0.140962</v>
          </cell>
          <cell r="F357">
            <v>1.1607400000000001</v>
          </cell>
          <cell r="G357">
            <v>2.6294</v>
          </cell>
          <cell r="Y357">
            <v>0.58302699999999996</v>
          </cell>
          <cell r="Z357">
            <v>1026.96</v>
          </cell>
        </row>
        <row r="358">
          <cell r="D358">
            <v>96.150199999999998</v>
          </cell>
          <cell r="E358">
            <v>0.13878199999999999</v>
          </cell>
          <cell r="F358">
            <v>1.0967800000000001</v>
          </cell>
          <cell r="G358">
            <v>2.3369200000000001</v>
          </cell>
          <cell r="Y358">
            <v>0.58117099999999999</v>
          </cell>
          <cell r="Z358">
            <v>1025.69</v>
          </cell>
        </row>
        <row r="359">
          <cell r="D359">
            <v>96.176400000000001</v>
          </cell>
          <cell r="E359">
            <v>0.14568400000000001</v>
          </cell>
          <cell r="F359">
            <v>1.0695399999999999</v>
          </cell>
          <cell r="G359">
            <v>2.34781</v>
          </cell>
          <cell r="Y359">
            <v>0.58079800000000004</v>
          </cell>
          <cell r="Z359">
            <v>1025.68</v>
          </cell>
        </row>
        <row r="360">
          <cell r="D360">
            <v>96.108800000000002</v>
          </cell>
          <cell r="E360">
            <v>0.14982300000000001</v>
          </cell>
          <cell r="F360">
            <v>1.0558799999999999</v>
          </cell>
          <cell r="G360">
            <v>2.4556</v>
          </cell>
          <cell r="Y360">
            <v>0.58081199999999999</v>
          </cell>
          <cell r="Z360">
            <v>1025.99</v>
          </cell>
        </row>
        <row r="361">
          <cell r="D361">
            <v>95.914500000000004</v>
          </cell>
          <cell r="E361">
            <v>0.140071</v>
          </cell>
          <cell r="F361">
            <v>1.08978</v>
          </cell>
          <cell r="G361">
            <v>2.63219</v>
          </cell>
          <cell r="Y361">
            <v>0.58187699999999998</v>
          </cell>
          <cell r="Z361">
            <v>1026.97</v>
          </cell>
        </row>
        <row r="362">
          <cell r="D362">
            <v>96.013199999999998</v>
          </cell>
          <cell r="E362">
            <v>0.133884</v>
          </cell>
          <cell r="F362">
            <v>1.0792900000000001</v>
          </cell>
          <cell r="G362">
            <v>2.5506000000000002</v>
          </cell>
          <cell r="Y362">
            <v>0.58136100000000002</v>
          </cell>
          <cell r="Z362">
            <v>1026.53</v>
          </cell>
        </row>
        <row r="363">
          <cell r="D363">
            <v>96.261300000000006</v>
          </cell>
          <cell r="E363">
            <v>0.13863</v>
          </cell>
          <cell r="F363">
            <v>1.0343500000000001</v>
          </cell>
          <cell r="G363">
            <v>2.3485499999999999</v>
          </cell>
          <cell r="Y363">
            <v>0.57989299999999999</v>
          </cell>
          <cell r="Z363">
            <v>1025.28</v>
          </cell>
        </row>
        <row r="364">
          <cell r="D364">
            <v>95.919300000000007</v>
          </cell>
          <cell r="E364">
            <v>0.13503599999999999</v>
          </cell>
          <cell r="F364">
            <v>1.12066</v>
          </cell>
          <cell r="G364">
            <v>2.6005699999999998</v>
          </cell>
          <cell r="Y364">
            <v>0.582013</v>
          </cell>
          <cell r="Z364">
            <v>1026.49</v>
          </cell>
        </row>
        <row r="382">
          <cell r="D382">
            <v>95.831100000000006</v>
          </cell>
          <cell r="E382">
            <v>0.135908</v>
          </cell>
          <cell r="F382">
            <v>1.1296999999999999</v>
          </cell>
          <cell r="G382">
            <v>2.6722299999999999</v>
          </cell>
          <cell r="Y382">
            <v>0.58255000000000001</v>
          </cell>
          <cell r="Z382">
            <v>1027.0899999999999</v>
          </cell>
        </row>
        <row r="383">
          <cell r="D383">
            <v>95.804299999999998</v>
          </cell>
          <cell r="E383">
            <v>0.13711499999999999</v>
          </cell>
          <cell r="F383">
            <v>1.1371</v>
          </cell>
          <cell r="G383">
            <v>2.68588</v>
          </cell>
          <cell r="Y383">
            <v>0.58275600000000005</v>
          </cell>
          <cell r="Z383">
            <v>1027.2</v>
          </cell>
        </row>
        <row r="384">
          <cell r="D384">
            <v>95.740200000000002</v>
          </cell>
          <cell r="E384">
            <v>0.13384499999999999</v>
          </cell>
          <cell r="F384">
            <v>1.16805</v>
          </cell>
          <cell r="G384">
            <v>2.70669</v>
          </cell>
          <cell r="Y384">
            <v>0.58334200000000003</v>
          </cell>
          <cell r="Z384">
            <v>1027.3900000000001</v>
          </cell>
        </row>
        <row r="385">
          <cell r="D385">
            <v>95.690899999999999</v>
          </cell>
          <cell r="E385">
            <v>0.13570499999999999</v>
          </cell>
          <cell r="F385">
            <v>1.17706</v>
          </cell>
          <cell r="G385">
            <v>2.7597800000000001</v>
          </cell>
          <cell r="Y385">
            <v>0.583565</v>
          </cell>
          <cell r="Z385">
            <v>1027.48</v>
          </cell>
        </row>
        <row r="386">
          <cell r="D386">
            <v>95.8613</v>
          </cell>
          <cell r="E386">
            <v>0.14305100000000001</v>
          </cell>
          <cell r="F386">
            <v>1.1499900000000001</v>
          </cell>
          <cell r="G386">
            <v>2.6072700000000002</v>
          </cell>
          <cell r="Y386">
            <v>0.58259499999999997</v>
          </cell>
          <cell r="Z386">
            <v>1026.52</v>
          </cell>
        </row>
        <row r="387">
          <cell r="D387">
            <v>96.041600000000003</v>
          </cell>
          <cell r="E387">
            <v>0.14172299999999999</v>
          </cell>
          <cell r="F387">
            <v>1.1241699999999999</v>
          </cell>
          <cell r="G387">
            <v>2.4470900000000002</v>
          </cell>
          <cell r="Y387">
            <v>0.58163699999999996</v>
          </cell>
          <cell r="Z387">
            <v>1025.69</v>
          </cell>
        </row>
        <row r="388">
          <cell r="D388">
            <v>96.002099999999999</v>
          </cell>
          <cell r="E388">
            <v>0.138326</v>
          </cell>
          <cell r="F388">
            <v>1.1184099999999999</v>
          </cell>
          <cell r="G388">
            <v>2.49194</v>
          </cell>
          <cell r="Y388">
            <v>0.58183700000000005</v>
          </cell>
          <cell r="Z388">
            <v>1026.2</v>
          </cell>
        </row>
        <row r="389">
          <cell r="D389">
            <v>96.037499999999994</v>
          </cell>
          <cell r="E389">
            <v>0.14507900000000001</v>
          </cell>
          <cell r="F389">
            <v>1.1073299999999999</v>
          </cell>
          <cell r="G389">
            <v>2.4668399999999999</v>
          </cell>
          <cell r="Y389">
            <v>0.58156799999999997</v>
          </cell>
          <cell r="Z389">
            <v>1025.95</v>
          </cell>
        </row>
        <row r="390">
          <cell r="D390">
            <v>96.125100000000003</v>
          </cell>
          <cell r="E390">
            <v>0.13422799999999999</v>
          </cell>
          <cell r="F390">
            <v>1.1248899999999999</v>
          </cell>
          <cell r="G390">
            <v>2.3843899999999998</v>
          </cell>
          <cell r="Y390">
            <v>0.58111699999999999</v>
          </cell>
          <cell r="Z390">
            <v>1024.98</v>
          </cell>
        </row>
        <row r="391">
          <cell r="D391">
            <v>96.044700000000006</v>
          </cell>
          <cell r="E391">
            <v>0.135549</v>
          </cell>
          <cell r="F391">
            <v>1.1323399999999999</v>
          </cell>
          <cell r="G391">
            <v>2.4443800000000002</v>
          </cell>
          <cell r="Y391">
            <v>0.58160400000000001</v>
          </cell>
          <cell r="Z391">
            <v>1025.54</v>
          </cell>
        </row>
        <row r="392">
          <cell r="D392">
            <v>95.959299999999999</v>
          </cell>
          <cell r="E392">
            <v>0.13935900000000001</v>
          </cell>
          <cell r="F392">
            <v>1.1225099999999999</v>
          </cell>
          <cell r="G392">
            <v>2.5394899999999998</v>
          </cell>
          <cell r="Y392">
            <v>0.58197699999999997</v>
          </cell>
          <cell r="Z392">
            <v>1026.31</v>
          </cell>
        </row>
        <row r="393">
          <cell r="D393">
            <v>96.062299999999993</v>
          </cell>
          <cell r="E393">
            <v>0.14374999999999999</v>
          </cell>
          <cell r="F393">
            <v>1.10608</v>
          </cell>
          <cell r="G393">
            <v>2.4466999999999999</v>
          </cell>
          <cell r="Y393">
            <v>0.58140899999999995</v>
          </cell>
          <cell r="Z393">
            <v>1025.75</v>
          </cell>
        </row>
        <row r="394">
          <cell r="D394">
            <v>96.195899999999995</v>
          </cell>
          <cell r="E394">
            <v>0.14714099999999999</v>
          </cell>
          <cell r="F394">
            <v>1.06989</v>
          </cell>
          <cell r="G394">
            <v>2.3386999999999998</v>
          </cell>
          <cell r="Y394">
            <v>0.58060599999999996</v>
          </cell>
          <cell r="Z394">
            <v>1025.3499999999999</v>
          </cell>
        </row>
        <row r="395">
          <cell r="D395">
            <v>96.200299999999999</v>
          </cell>
          <cell r="E395">
            <v>0.14746799999999999</v>
          </cell>
          <cell r="F395">
            <v>1.0569999999999999</v>
          </cell>
          <cell r="G395">
            <v>2.3562699999999999</v>
          </cell>
          <cell r="Y395">
            <v>0.58043800000000001</v>
          </cell>
          <cell r="Z395">
            <v>1025.4100000000001</v>
          </cell>
        </row>
        <row r="396">
          <cell r="D396">
            <v>96.176699999999997</v>
          </cell>
          <cell r="E396">
            <v>0.138017</v>
          </cell>
          <cell r="F396">
            <v>1.07423</v>
          </cell>
          <cell r="G396">
            <v>2.38089</v>
          </cell>
          <cell r="Y396">
            <v>0.58061099999999999</v>
          </cell>
          <cell r="Z396">
            <v>1025.4100000000001</v>
          </cell>
        </row>
        <row r="397">
          <cell r="D397">
            <v>95.890600000000006</v>
          </cell>
          <cell r="E397">
            <v>0.136244</v>
          </cell>
          <cell r="F397">
            <v>1.10948</v>
          </cell>
          <cell r="G397">
            <v>2.6161599999999998</v>
          </cell>
          <cell r="Y397">
            <v>0.58227499999999999</v>
          </cell>
          <cell r="Z397">
            <v>1027.1600000000001</v>
          </cell>
        </row>
        <row r="398">
          <cell r="D398">
            <v>95.655100000000004</v>
          </cell>
          <cell r="E398">
            <v>0.13508999999999999</v>
          </cell>
          <cell r="F398">
            <v>1.13815</v>
          </cell>
          <cell r="G398">
            <v>2.82944</v>
          </cell>
          <cell r="Y398">
            <v>0.58354499999999998</v>
          </cell>
          <cell r="Z398">
            <v>1028.45</v>
          </cell>
        </row>
        <row r="399">
          <cell r="D399">
            <v>95.642300000000006</v>
          </cell>
          <cell r="E399">
            <v>0.13431399999999999</v>
          </cell>
          <cell r="F399">
            <v>1.1428400000000001</v>
          </cell>
          <cell r="G399">
            <v>2.8480300000000001</v>
          </cell>
          <cell r="Y399">
            <v>0.58356399999999997</v>
          </cell>
          <cell r="Z399">
            <v>1028.3800000000001</v>
          </cell>
        </row>
        <row r="400">
          <cell r="D400">
            <v>95.591499999999996</v>
          </cell>
          <cell r="E400">
            <v>0.133466</v>
          </cell>
          <cell r="F400">
            <v>1.15778</v>
          </cell>
          <cell r="G400">
            <v>2.87432</v>
          </cell>
          <cell r="Y400">
            <v>0.58394900000000005</v>
          </cell>
          <cell r="Z400">
            <v>1028.6099999999999</v>
          </cell>
        </row>
        <row r="401">
          <cell r="D401">
            <v>95.471599999999995</v>
          </cell>
          <cell r="E401">
            <v>0.134855</v>
          </cell>
          <cell r="F401">
            <v>1.14727</v>
          </cell>
          <cell r="G401">
            <v>3.0129600000000001</v>
          </cell>
          <cell r="Y401">
            <v>0.58445899999999995</v>
          </cell>
          <cell r="Z401">
            <v>1029.6600000000001</v>
          </cell>
        </row>
        <row r="402">
          <cell r="D402">
            <v>95.357299999999995</v>
          </cell>
          <cell r="E402">
            <v>0.13441800000000001</v>
          </cell>
          <cell r="F402">
            <v>1.1503699999999999</v>
          </cell>
          <cell r="G402">
            <v>3.1102599999999998</v>
          </cell>
          <cell r="Y402">
            <v>0.58513099999999996</v>
          </cell>
          <cell r="Z402">
            <v>1030.6400000000001</v>
          </cell>
        </row>
        <row r="403">
          <cell r="D403">
            <v>95.374399999999994</v>
          </cell>
          <cell r="E403">
            <v>0.130833</v>
          </cell>
          <cell r="F403">
            <v>1.15828</v>
          </cell>
          <cell r="G403">
            <v>3.1093899999999999</v>
          </cell>
          <cell r="Y403">
            <v>0.58490399999999998</v>
          </cell>
          <cell r="Z403">
            <v>1030.1500000000001</v>
          </cell>
        </row>
        <row r="404">
          <cell r="D404">
            <v>95.352599999999995</v>
          </cell>
          <cell r="E404">
            <v>0.13039200000000001</v>
          </cell>
          <cell r="F404">
            <v>1.1640200000000001</v>
          </cell>
          <cell r="G404">
            <v>3.1353900000000001</v>
          </cell>
          <cell r="Y404">
            <v>0.58495900000000001</v>
          </cell>
          <cell r="Z404">
            <v>1030.0999999999999</v>
          </cell>
        </row>
        <row r="405">
          <cell r="D405">
            <v>95.365499999999997</v>
          </cell>
          <cell r="E405">
            <v>0.135992</v>
          </cell>
          <cell r="F405">
            <v>1.15724</v>
          </cell>
          <cell r="G405">
            <v>3.11206</v>
          </cell>
          <cell r="Y405">
            <v>0.58496800000000004</v>
          </cell>
          <cell r="Z405">
            <v>1030.19</v>
          </cell>
        </row>
        <row r="406">
          <cell r="D406">
            <v>95.349199999999996</v>
          </cell>
          <cell r="E406">
            <v>0.13697000000000001</v>
          </cell>
          <cell r="F406">
            <v>1.15604</v>
          </cell>
          <cell r="G406">
            <v>3.1252300000000002</v>
          </cell>
          <cell r="Y406">
            <v>0.58507799999999999</v>
          </cell>
          <cell r="Z406">
            <v>1030.3800000000001</v>
          </cell>
        </row>
        <row r="407">
          <cell r="D407">
            <v>95.3386</v>
          </cell>
          <cell r="E407">
            <v>0.131296</v>
          </cell>
          <cell r="F407">
            <v>1.15906</v>
          </cell>
          <cell r="G407">
            <v>3.1453700000000002</v>
          </cell>
          <cell r="Y407">
            <v>0.58509999999999995</v>
          </cell>
          <cell r="Z407">
            <v>1030.43</v>
          </cell>
        </row>
        <row r="408">
          <cell r="D408">
            <v>95.389300000000006</v>
          </cell>
          <cell r="E408">
            <v>0.13081499999999999</v>
          </cell>
          <cell r="F408">
            <v>1.1608499999999999</v>
          </cell>
          <cell r="G408">
            <v>3.0754700000000001</v>
          </cell>
          <cell r="Y408">
            <v>0.58499999999999996</v>
          </cell>
          <cell r="Z408">
            <v>1030.23</v>
          </cell>
        </row>
        <row r="409">
          <cell r="D409">
            <v>94.476100000000002</v>
          </cell>
          <cell r="E409">
            <v>0.16736899999999999</v>
          </cell>
          <cell r="F409">
            <v>0.98377199999999998</v>
          </cell>
          <cell r="G409">
            <v>3.4305099999999999</v>
          </cell>
          <cell r="Y409">
            <v>0.59473799999999999</v>
          </cell>
          <cell r="Z409">
            <v>1049.25</v>
          </cell>
        </row>
        <row r="410">
          <cell r="D410">
            <v>95.098600000000005</v>
          </cell>
          <cell r="E410">
            <v>0.13394700000000001</v>
          </cell>
          <cell r="F410">
            <v>1.12984</v>
          </cell>
          <cell r="G410">
            <v>3.1778599999999999</v>
          </cell>
          <cell r="Y410">
            <v>0.58890699999999996</v>
          </cell>
          <cell r="Z410">
            <v>1037.04</v>
          </cell>
        </row>
        <row r="411">
          <cell r="D411">
            <v>95.414299999999997</v>
          </cell>
          <cell r="E411">
            <v>0.134939</v>
          </cell>
          <cell r="F411">
            <v>1.1411</v>
          </cell>
          <cell r="G411">
            <v>3.0662799999999999</v>
          </cell>
          <cell r="Y411">
            <v>0.58501499999999995</v>
          </cell>
          <cell r="Z411">
            <v>1030.68</v>
          </cell>
        </row>
        <row r="412">
          <cell r="D412">
            <v>95.624799999999993</v>
          </cell>
          <cell r="E412">
            <v>0.13440199999999999</v>
          </cell>
          <cell r="F412">
            <v>1.10856</v>
          </cell>
          <cell r="G412">
            <v>2.8906399999999999</v>
          </cell>
          <cell r="Y412">
            <v>0.583727</v>
          </cell>
          <cell r="Z412">
            <v>1029.49</v>
          </cell>
        </row>
        <row r="413">
          <cell r="D413">
            <v>95.762100000000004</v>
          </cell>
          <cell r="E413">
            <v>0.136763</v>
          </cell>
          <cell r="F413">
            <v>1.1011299999999999</v>
          </cell>
          <cell r="G413">
            <v>2.7481800000000001</v>
          </cell>
          <cell r="Y413">
            <v>0.58302399999999999</v>
          </cell>
          <cell r="Z413">
            <v>1028.53</v>
          </cell>
        </row>
        <row r="414">
          <cell r="D414">
            <v>95.681799999999996</v>
          </cell>
          <cell r="E414">
            <v>0.14178099999999999</v>
          </cell>
          <cell r="F414">
            <v>1.1227</v>
          </cell>
          <cell r="G414">
            <v>2.8080799999999999</v>
          </cell>
          <cell r="Y414">
            <v>0.58346799999999999</v>
          </cell>
          <cell r="Z414">
            <v>1028.5999999999999</v>
          </cell>
        </row>
        <row r="415">
          <cell r="D415">
            <v>95.733199999999997</v>
          </cell>
          <cell r="E415">
            <v>0.13914499999999999</v>
          </cell>
          <cell r="F415">
            <v>1.1163799999999999</v>
          </cell>
          <cell r="G415">
            <v>2.7711899999999998</v>
          </cell>
          <cell r="Y415">
            <v>0.58311999999999997</v>
          </cell>
          <cell r="Z415">
            <v>1028.26</v>
          </cell>
        </row>
        <row r="416">
          <cell r="D416">
            <v>95.662599999999998</v>
          </cell>
          <cell r="E416">
            <v>0.140379</v>
          </cell>
          <cell r="F416">
            <v>1.11124</v>
          </cell>
          <cell r="G416">
            <v>2.8235299999999999</v>
          </cell>
          <cell r="Y416">
            <v>0.58360699999999999</v>
          </cell>
          <cell r="Z416">
            <v>1029.1300000000001</v>
          </cell>
        </row>
        <row r="417">
          <cell r="D417">
            <v>95.772499999999994</v>
          </cell>
          <cell r="E417">
            <v>0.140823</v>
          </cell>
          <cell r="F417">
            <v>1.0928599999999999</v>
          </cell>
          <cell r="G417">
            <v>2.73359</v>
          </cell>
          <cell r="Y417">
            <v>0.58294699999999999</v>
          </cell>
          <cell r="Z417">
            <v>1028.55</v>
          </cell>
        </row>
        <row r="418">
          <cell r="D418">
            <v>95.775599999999997</v>
          </cell>
          <cell r="E418">
            <v>0.13975599999999999</v>
          </cell>
          <cell r="F418">
            <v>1.07578</v>
          </cell>
          <cell r="G418">
            <v>2.7304599999999999</v>
          </cell>
          <cell r="Y418">
            <v>0.58300600000000002</v>
          </cell>
          <cell r="Z418">
            <v>1029.0899999999999</v>
          </cell>
        </row>
        <row r="419">
          <cell r="D419">
            <v>95.843299999999999</v>
          </cell>
          <cell r="E419">
            <v>0.14343900000000001</v>
          </cell>
          <cell r="F419">
            <v>1.0666899999999999</v>
          </cell>
          <cell r="G419">
            <v>2.67374</v>
          </cell>
          <cell r="Y419">
            <v>0.58261399999999997</v>
          </cell>
          <cell r="Z419">
            <v>1028.6500000000001</v>
          </cell>
        </row>
        <row r="420">
          <cell r="D420">
            <v>95.879000000000005</v>
          </cell>
          <cell r="E420">
            <v>0.14585500000000001</v>
          </cell>
          <cell r="F420">
            <v>1.04982</v>
          </cell>
          <cell r="G420">
            <v>2.6595499999999999</v>
          </cell>
          <cell r="Y420">
            <v>0.58229200000000003</v>
          </cell>
          <cell r="Z420">
            <v>1028.53</v>
          </cell>
        </row>
        <row r="421">
          <cell r="D421">
            <v>95.893000000000001</v>
          </cell>
          <cell r="E421">
            <v>0.151032</v>
          </cell>
          <cell r="F421">
            <v>1.0468900000000001</v>
          </cell>
          <cell r="G421">
            <v>2.6451099999999999</v>
          </cell>
          <cell r="Y421">
            <v>0.58218099999999995</v>
          </cell>
          <cell r="Z421">
            <v>1028.3399999999999</v>
          </cell>
        </row>
        <row r="422">
          <cell r="D422">
            <v>95.878399999999999</v>
          </cell>
          <cell r="E422">
            <v>0.15277399999999999</v>
          </cell>
          <cell r="F422">
            <v>1.05213</v>
          </cell>
          <cell r="G422">
            <v>2.6596299999999999</v>
          </cell>
          <cell r="Y422">
            <v>0.58220300000000003</v>
          </cell>
          <cell r="Z422">
            <v>1028.22</v>
          </cell>
        </row>
        <row r="423">
          <cell r="D423">
            <v>95.918899999999994</v>
          </cell>
          <cell r="E423">
            <v>0.14752899999999999</v>
          </cell>
          <cell r="F423">
            <v>1.05176</v>
          </cell>
          <cell r="G423">
            <v>2.6332300000000002</v>
          </cell>
          <cell r="Y423">
            <v>0.58191899999999996</v>
          </cell>
          <cell r="Z423">
            <v>1027.8699999999999</v>
          </cell>
        </row>
        <row r="424">
          <cell r="D424">
            <v>95.8827</v>
          </cell>
          <cell r="E424">
            <v>0.149476</v>
          </cell>
          <cell r="F424">
            <v>1.0541100000000001</v>
          </cell>
          <cell r="G424">
            <v>2.6562100000000002</v>
          </cell>
          <cell r="Y424">
            <v>0.58218000000000003</v>
          </cell>
          <cell r="Z424">
            <v>1028.19</v>
          </cell>
        </row>
        <row r="425">
          <cell r="D425">
            <v>95.970699999999994</v>
          </cell>
          <cell r="E425">
            <v>0.147975</v>
          </cell>
          <cell r="F425">
            <v>1.05145</v>
          </cell>
          <cell r="G425">
            <v>2.5944500000000001</v>
          </cell>
          <cell r="Y425">
            <v>0.58153999999999995</v>
          </cell>
          <cell r="Z425">
            <v>1027.28</v>
          </cell>
        </row>
        <row r="426">
          <cell r="D426">
            <v>95.968299999999999</v>
          </cell>
          <cell r="E426">
            <v>0.140791</v>
          </cell>
          <cell r="F426">
            <v>1.0573399999999999</v>
          </cell>
          <cell r="G426">
            <v>2.5825200000000001</v>
          </cell>
          <cell r="Y426">
            <v>0.58171700000000004</v>
          </cell>
          <cell r="Z426">
            <v>1027.52</v>
          </cell>
        </row>
        <row r="427">
          <cell r="D427">
            <v>95.998400000000004</v>
          </cell>
          <cell r="E427">
            <v>0.14356099999999999</v>
          </cell>
          <cell r="F427">
            <v>1.0610299999999999</v>
          </cell>
          <cell r="G427">
            <v>2.55505</v>
          </cell>
          <cell r="Y427">
            <v>0.58150199999999996</v>
          </cell>
          <cell r="Z427">
            <v>1027.05</v>
          </cell>
        </row>
        <row r="428">
          <cell r="D428">
            <v>96.070999999999998</v>
          </cell>
          <cell r="E428">
            <v>0.141289</v>
          </cell>
          <cell r="F428">
            <v>1.0540400000000001</v>
          </cell>
          <cell r="G428">
            <v>2.4905599999999999</v>
          </cell>
          <cell r="Y428">
            <v>0.58110499999999998</v>
          </cell>
          <cell r="Z428">
            <v>1026.6400000000001</v>
          </cell>
        </row>
        <row r="429">
          <cell r="D429">
            <v>96.094700000000003</v>
          </cell>
          <cell r="E429">
            <v>0.14866699999999999</v>
          </cell>
          <cell r="F429">
            <v>1.04314</v>
          </cell>
          <cell r="G429">
            <v>2.4605700000000001</v>
          </cell>
          <cell r="Y429">
            <v>0.58103700000000003</v>
          </cell>
          <cell r="Z429">
            <v>1026.68</v>
          </cell>
        </row>
        <row r="430">
          <cell r="D430">
            <v>96.117900000000006</v>
          </cell>
          <cell r="E430">
            <v>0.14568999999999999</v>
          </cell>
          <cell r="F430">
            <v>1.03624</v>
          </cell>
          <cell r="G430">
            <v>2.47689</v>
          </cell>
          <cell r="Y430">
            <v>0.58061600000000002</v>
          </cell>
          <cell r="Z430">
            <v>1026.25</v>
          </cell>
        </row>
        <row r="431">
          <cell r="D431">
            <v>96.048199999999994</v>
          </cell>
          <cell r="E431">
            <v>0.15317700000000001</v>
          </cell>
          <cell r="F431">
            <v>1.0285299999999999</v>
          </cell>
          <cell r="G431">
            <v>2.5139900000000002</v>
          </cell>
          <cell r="Y431">
            <v>0.58119299999999996</v>
          </cell>
          <cell r="Z431">
            <v>1027.22</v>
          </cell>
        </row>
        <row r="432">
          <cell r="D432">
            <v>96.083600000000004</v>
          </cell>
          <cell r="E432">
            <v>0.13966600000000001</v>
          </cell>
          <cell r="F432">
            <v>1.03888</v>
          </cell>
          <cell r="G432">
            <v>2.4762300000000002</v>
          </cell>
          <cell r="Y432">
            <v>0.58116699999999999</v>
          </cell>
          <cell r="Z432">
            <v>1027.1400000000001</v>
          </cell>
        </row>
        <row r="433">
          <cell r="D433">
            <v>96.223399999999998</v>
          </cell>
          <cell r="E433">
            <v>0.14516200000000001</v>
          </cell>
          <cell r="F433">
            <v>1.00403</v>
          </cell>
          <cell r="G433">
            <v>2.3911600000000002</v>
          </cell>
          <cell r="Y433">
            <v>0.58008999999999999</v>
          </cell>
          <cell r="Z433">
            <v>1026.25</v>
          </cell>
        </row>
        <row r="434">
          <cell r="D434">
            <v>94.248099999999994</v>
          </cell>
          <cell r="E434">
            <v>0.132859</v>
          </cell>
          <cell r="F434">
            <v>1.31504</v>
          </cell>
          <cell r="G434">
            <v>3.7754400000000001</v>
          </cell>
          <cell r="Y434">
            <v>0.59468399999999999</v>
          </cell>
          <cell r="Z434">
            <v>1041.42</v>
          </cell>
        </row>
        <row r="435">
          <cell r="D435">
            <v>96.090400000000002</v>
          </cell>
          <cell r="E435">
            <v>0.164047</v>
          </cell>
          <cell r="F435">
            <v>1.0313600000000001</v>
          </cell>
          <cell r="G435">
            <v>2.4716200000000002</v>
          </cell>
          <cell r="Y435">
            <v>0.58088099999999998</v>
          </cell>
          <cell r="Z435">
            <v>1026.48</v>
          </cell>
        </row>
        <row r="436">
          <cell r="D436">
            <v>96.053700000000006</v>
          </cell>
          <cell r="E436">
            <v>0.16092799999999999</v>
          </cell>
          <cell r="F436">
            <v>1.0183199999999999</v>
          </cell>
          <cell r="G436">
            <v>2.5128900000000001</v>
          </cell>
          <cell r="Y436">
            <v>0.58109599999999995</v>
          </cell>
          <cell r="Z436">
            <v>1027.2</v>
          </cell>
        </row>
        <row r="437">
          <cell r="D437">
            <v>96.111800000000002</v>
          </cell>
          <cell r="E437">
            <v>0.16264899999999999</v>
          </cell>
          <cell r="F437">
            <v>1.0040500000000001</v>
          </cell>
          <cell r="G437">
            <v>2.47166</v>
          </cell>
          <cell r="Y437">
            <v>0.58069400000000004</v>
          </cell>
          <cell r="Z437">
            <v>1026.9000000000001</v>
          </cell>
        </row>
        <row r="438">
          <cell r="D438">
            <v>96.158100000000005</v>
          </cell>
          <cell r="E438">
            <v>0.16225899999999999</v>
          </cell>
          <cell r="F438">
            <v>1.0123500000000001</v>
          </cell>
          <cell r="G438">
            <v>2.4375499999999999</v>
          </cell>
          <cell r="Y438">
            <v>0.58033699999999999</v>
          </cell>
          <cell r="Z438">
            <v>1026.1400000000001</v>
          </cell>
        </row>
        <row r="439">
          <cell r="D439">
            <v>96.062600000000003</v>
          </cell>
          <cell r="E439">
            <v>0.16208500000000001</v>
          </cell>
          <cell r="F439">
            <v>1.0231699999999999</v>
          </cell>
          <cell r="G439">
            <v>2.5083799999999998</v>
          </cell>
          <cell r="Y439">
            <v>0.58097900000000002</v>
          </cell>
          <cell r="Z439">
            <v>1026.8800000000001</v>
          </cell>
        </row>
        <row r="440">
          <cell r="D440">
            <v>95.899600000000007</v>
          </cell>
          <cell r="E440">
            <v>0.16121199999999999</v>
          </cell>
          <cell r="F440">
            <v>1.06555</v>
          </cell>
          <cell r="G440">
            <v>2.6351399999999998</v>
          </cell>
          <cell r="Y440">
            <v>0.58191999999999999</v>
          </cell>
          <cell r="Z440">
            <v>1027.3</v>
          </cell>
        </row>
        <row r="441">
          <cell r="D441">
            <v>95.706500000000005</v>
          </cell>
          <cell r="E441">
            <v>0.15462000000000001</v>
          </cell>
          <cell r="F441">
            <v>1.0775300000000001</v>
          </cell>
          <cell r="G441">
            <v>2.7185600000000001</v>
          </cell>
          <cell r="Y441">
            <v>0.58384000000000003</v>
          </cell>
          <cell r="Z441">
            <v>1030.0999999999999</v>
          </cell>
        </row>
        <row r="442">
          <cell r="D442">
            <v>95.731200000000001</v>
          </cell>
          <cell r="E442">
            <v>0.155998</v>
          </cell>
          <cell r="F442">
            <v>1.09809</v>
          </cell>
          <cell r="G442">
            <v>2.7325300000000001</v>
          </cell>
          <cell r="Y442">
            <v>0.58337499999999998</v>
          </cell>
          <cell r="Z442">
            <v>1028.8399999999999</v>
          </cell>
        </row>
        <row r="443">
          <cell r="D443">
            <v>95.688500000000005</v>
          </cell>
          <cell r="E443">
            <v>0.15817100000000001</v>
          </cell>
          <cell r="F443">
            <v>1.12266</v>
          </cell>
          <cell r="G443">
            <v>2.7833999999999999</v>
          </cell>
          <cell r="Y443">
            <v>0.58333999999999997</v>
          </cell>
          <cell r="Z443">
            <v>1028.1300000000001</v>
          </cell>
        </row>
        <row r="444">
          <cell r="D444">
            <v>95.628</v>
          </cell>
          <cell r="E444">
            <v>0.158775</v>
          </cell>
          <cell r="F444">
            <v>1.1254299999999999</v>
          </cell>
          <cell r="G444">
            <v>2.8466900000000002</v>
          </cell>
          <cell r="Y444">
            <v>0.58361399999999997</v>
          </cell>
          <cell r="Z444">
            <v>1028.49</v>
          </cell>
        </row>
        <row r="445">
          <cell r="D445">
            <v>95.547499999999999</v>
          </cell>
          <cell r="E445">
            <v>0.15699199999999999</v>
          </cell>
          <cell r="F445">
            <v>1.13225</v>
          </cell>
          <cell r="G445">
            <v>2.90442</v>
          </cell>
          <cell r="Y445">
            <v>0.58419600000000005</v>
          </cell>
          <cell r="Z445">
            <v>1029.25</v>
          </cell>
        </row>
        <row r="446">
          <cell r="D446">
            <v>95.548299999999998</v>
          </cell>
          <cell r="E446">
            <v>0.154694</v>
          </cell>
          <cell r="F446">
            <v>1.1393599999999999</v>
          </cell>
          <cell r="G446">
            <v>2.9124699999999999</v>
          </cell>
          <cell r="Y446">
            <v>0.58410700000000004</v>
          </cell>
          <cell r="Z446">
            <v>1028.97</v>
          </cell>
        </row>
        <row r="447">
          <cell r="D447">
            <v>95.473600000000005</v>
          </cell>
          <cell r="E447">
            <v>0.15428500000000001</v>
          </cell>
          <cell r="F447">
            <v>1.1531</v>
          </cell>
          <cell r="G447">
            <v>2.9737100000000001</v>
          </cell>
          <cell r="Y447">
            <v>0.58455199999999996</v>
          </cell>
          <cell r="Z447">
            <v>1029.33</v>
          </cell>
        </row>
        <row r="448">
          <cell r="D448">
            <v>95.471900000000005</v>
          </cell>
          <cell r="E448">
            <v>0.155664</v>
          </cell>
          <cell r="F448">
            <v>1.15344</v>
          </cell>
          <cell r="G448">
            <v>2.98156</v>
          </cell>
          <cell r="Y448">
            <v>0.58446799999999999</v>
          </cell>
          <cell r="Z448">
            <v>1029.17</v>
          </cell>
        </row>
        <row r="449">
          <cell r="D449">
            <v>95.477900000000005</v>
          </cell>
          <cell r="E449">
            <v>0.15748500000000001</v>
          </cell>
          <cell r="F449">
            <v>1.1401399999999999</v>
          </cell>
          <cell r="G449">
            <v>2.9683999999999999</v>
          </cell>
          <cell r="Y449">
            <v>0.58454399999999995</v>
          </cell>
          <cell r="Z449">
            <v>1029.5899999999999</v>
          </cell>
        </row>
        <row r="450">
          <cell r="D450">
            <v>95.553100000000001</v>
          </cell>
          <cell r="E450">
            <v>0.159359</v>
          </cell>
          <cell r="F450">
            <v>1.12852</v>
          </cell>
          <cell r="G450">
            <v>2.9180000000000001</v>
          </cell>
          <cell r="Y450">
            <v>0.58399000000000001</v>
          </cell>
          <cell r="Z450">
            <v>1028.99</v>
          </cell>
        </row>
        <row r="451">
          <cell r="D451">
            <v>95.551400000000001</v>
          </cell>
          <cell r="E451">
            <v>0.159831</v>
          </cell>
          <cell r="F451">
            <v>1.1291800000000001</v>
          </cell>
          <cell r="G451">
            <v>2.9081100000000002</v>
          </cell>
          <cell r="Y451">
            <v>0.58408599999999999</v>
          </cell>
          <cell r="Z451">
            <v>1029.1099999999999</v>
          </cell>
        </row>
        <row r="452">
          <cell r="D452">
            <v>95.536600000000007</v>
          </cell>
          <cell r="E452">
            <v>0.16190499999999999</v>
          </cell>
          <cell r="F452">
            <v>1.1251199999999999</v>
          </cell>
          <cell r="G452">
            <v>2.9207900000000002</v>
          </cell>
          <cell r="Y452">
            <v>0.58418000000000003</v>
          </cell>
          <cell r="Z452">
            <v>1029.33</v>
          </cell>
        </row>
        <row r="453">
          <cell r="D453">
            <v>95.532399999999996</v>
          </cell>
          <cell r="E453">
            <v>0.15969700000000001</v>
          </cell>
          <cell r="F453">
            <v>1.13419</v>
          </cell>
          <cell r="G453">
            <v>2.9177499999999998</v>
          </cell>
          <cell r="Y453">
            <v>0.58423400000000003</v>
          </cell>
          <cell r="Z453">
            <v>1029.22</v>
          </cell>
        </row>
        <row r="454">
          <cell r="D454">
            <v>95.4679</v>
          </cell>
          <cell r="E454">
            <v>0.159079</v>
          </cell>
          <cell r="F454">
            <v>1.14429</v>
          </cell>
          <cell r="G454">
            <v>2.9577</v>
          </cell>
          <cell r="Y454">
            <v>0.58472999999999997</v>
          </cell>
          <cell r="Z454">
            <v>1029.75</v>
          </cell>
        </row>
        <row r="455">
          <cell r="D455">
            <v>95.365700000000004</v>
          </cell>
          <cell r="E455">
            <v>0.155114</v>
          </cell>
          <cell r="F455">
            <v>1.1695599999999999</v>
          </cell>
          <cell r="G455">
            <v>3.0460400000000001</v>
          </cell>
          <cell r="Y455">
            <v>0.58528000000000002</v>
          </cell>
          <cell r="Z455">
            <v>1030.04</v>
          </cell>
        </row>
        <row r="456">
          <cell r="D456">
            <v>95.170400000000001</v>
          </cell>
          <cell r="E456">
            <v>0.15839600000000001</v>
          </cell>
          <cell r="F456">
            <v>1.20848</v>
          </cell>
          <cell r="G456">
            <v>3.1782599999999999</v>
          </cell>
          <cell r="Y456">
            <v>0.586592</v>
          </cell>
          <cell r="Z456">
            <v>1031.06</v>
          </cell>
        </row>
        <row r="457">
          <cell r="D457">
            <v>95.453599999999994</v>
          </cell>
          <cell r="E457">
            <v>0.159001</v>
          </cell>
          <cell r="F457">
            <v>1.17611</v>
          </cell>
          <cell r="G457">
            <v>2.9268999999999998</v>
          </cell>
          <cell r="Y457">
            <v>0.585094</v>
          </cell>
          <cell r="Z457">
            <v>1029.51</v>
          </cell>
        </row>
        <row r="458">
          <cell r="D458">
            <v>95.816699999999997</v>
          </cell>
          <cell r="E458">
            <v>0.15601200000000001</v>
          </cell>
          <cell r="F458">
            <v>1.1208499999999999</v>
          </cell>
          <cell r="G458">
            <v>2.6372800000000001</v>
          </cell>
          <cell r="Y458">
            <v>0.58292500000000003</v>
          </cell>
          <cell r="Z458">
            <v>1027.56</v>
          </cell>
        </row>
        <row r="459">
          <cell r="D459">
            <v>95.851500000000001</v>
          </cell>
          <cell r="E459">
            <v>0.15894900000000001</v>
          </cell>
          <cell r="F459">
            <v>1.10639</v>
          </cell>
          <cell r="G459">
            <v>2.5998800000000002</v>
          </cell>
          <cell r="Y459">
            <v>0.58282400000000001</v>
          </cell>
          <cell r="Z459">
            <v>1027.71</v>
          </cell>
        </row>
        <row r="460">
          <cell r="D460">
            <v>95.889700000000005</v>
          </cell>
          <cell r="E460">
            <v>0.159861</v>
          </cell>
          <cell r="F460">
            <v>1.12001</v>
          </cell>
          <cell r="G460">
            <v>2.5663499999999999</v>
          </cell>
          <cell r="Y460">
            <v>0.58252599999999999</v>
          </cell>
          <cell r="Z460">
            <v>1026.8900000000001</v>
          </cell>
        </row>
        <row r="461">
          <cell r="D461">
            <v>95.891099999999994</v>
          </cell>
          <cell r="E461">
            <v>0.161246</v>
          </cell>
          <cell r="F461">
            <v>1.1166799999999999</v>
          </cell>
          <cell r="G461">
            <v>2.5649299999999999</v>
          </cell>
          <cell r="Y461">
            <v>0.58251299999999995</v>
          </cell>
          <cell r="Z461">
            <v>1026.93</v>
          </cell>
        </row>
        <row r="462">
          <cell r="D462">
            <v>95.886099999999999</v>
          </cell>
          <cell r="E462">
            <v>0.163964</v>
          </cell>
          <cell r="F462">
            <v>1.11775</v>
          </cell>
          <cell r="G462">
            <v>2.5678100000000001</v>
          </cell>
          <cell r="Y462">
            <v>0.58252999999999999</v>
          </cell>
          <cell r="Z462">
            <v>1026.8800000000001</v>
          </cell>
        </row>
        <row r="463">
          <cell r="D463">
            <v>95.891599999999997</v>
          </cell>
          <cell r="E463">
            <v>0.16111600000000001</v>
          </cell>
          <cell r="F463">
            <v>1.1192599999999999</v>
          </cell>
          <cell r="G463">
            <v>2.5836299999999999</v>
          </cell>
          <cell r="Y463">
            <v>0.58229299999999995</v>
          </cell>
          <cell r="Z463">
            <v>1026.52</v>
          </cell>
        </row>
        <row r="464">
          <cell r="D464">
            <v>95.791799999999995</v>
          </cell>
          <cell r="E464">
            <v>0.160136</v>
          </cell>
          <cell r="F464">
            <v>1.1149199999999999</v>
          </cell>
          <cell r="G464">
            <v>2.6714000000000002</v>
          </cell>
          <cell r="Y464">
            <v>0.58289400000000002</v>
          </cell>
          <cell r="Z464">
            <v>1027.5899999999999</v>
          </cell>
        </row>
        <row r="465">
          <cell r="D465">
            <v>95.791499999999999</v>
          </cell>
          <cell r="E465">
            <v>0.159613</v>
          </cell>
          <cell r="F465">
            <v>1.12165</v>
          </cell>
          <cell r="G465">
            <v>2.6826099999999999</v>
          </cell>
          <cell r="Y465">
            <v>0.58279099999999995</v>
          </cell>
          <cell r="Z465">
            <v>1027.27</v>
          </cell>
        </row>
        <row r="466">
          <cell r="D466">
            <v>95.732900000000001</v>
          </cell>
          <cell r="E466">
            <v>0.159474</v>
          </cell>
          <cell r="F466">
            <v>1.1353599999999999</v>
          </cell>
          <cell r="G466">
            <v>2.7302300000000002</v>
          </cell>
          <cell r="Y466">
            <v>0.58311299999999999</v>
          </cell>
          <cell r="Z466">
            <v>1027.43</v>
          </cell>
        </row>
        <row r="467">
          <cell r="D467">
            <v>95.682500000000005</v>
          </cell>
          <cell r="E467">
            <v>0.15942700000000001</v>
          </cell>
          <cell r="F467">
            <v>1.1380999999999999</v>
          </cell>
          <cell r="G467">
            <v>2.76641</v>
          </cell>
          <cell r="Y467">
            <v>0.58348599999999995</v>
          </cell>
          <cell r="Z467">
            <v>1027.95</v>
          </cell>
        </row>
        <row r="468">
          <cell r="D468">
            <v>95.722399999999993</v>
          </cell>
          <cell r="E468">
            <v>0.15604899999999999</v>
          </cell>
          <cell r="F468">
            <v>1.13276</v>
          </cell>
          <cell r="G468">
            <v>2.7526299999999999</v>
          </cell>
          <cell r="Y468">
            <v>0.58313000000000004</v>
          </cell>
          <cell r="Z468">
            <v>1027.58</v>
          </cell>
        </row>
        <row r="469">
          <cell r="D469">
            <v>95.380200000000002</v>
          </cell>
          <cell r="E469">
            <v>0.157913</v>
          </cell>
          <cell r="F469">
            <v>1.16639</v>
          </cell>
          <cell r="G469">
            <v>3.03952</v>
          </cell>
          <cell r="Y469">
            <v>0.58511999999999997</v>
          </cell>
          <cell r="Z469">
            <v>1029.83</v>
          </cell>
        </row>
        <row r="470">
          <cell r="D470">
            <v>94.395700000000005</v>
          </cell>
          <cell r="E470">
            <v>0.15981100000000001</v>
          </cell>
          <cell r="F470">
            <v>1.3058399999999999</v>
          </cell>
          <cell r="G470">
            <v>3.8775900000000001</v>
          </cell>
          <cell r="Y470">
            <v>0.59064300000000003</v>
          </cell>
          <cell r="Z470">
            <v>1034.95</v>
          </cell>
        </row>
        <row r="471">
          <cell r="D471">
            <v>94.499799999999993</v>
          </cell>
          <cell r="E471">
            <v>0.15782299999999999</v>
          </cell>
          <cell r="F471">
            <v>1.3196099999999999</v>
          </cell>
          <cell r="G471">
            <v>3.7711199999999998</v>
          </cell>
          <cell r="Y471">
            <v>0.59019100000000002</v>
          </cell>
          <cell r="Z471">
            <v>1033.92</v>
          </cell>
        </row>
        <row r="472">
          <cell r="D472">
            <v>94.470699999999994</v>
          </cell>
          <cell r="E472">
            <v>0.15817400000000001</v>
          </cell>
          <cell r="F472">
            <v>1.32721</v>
          </cell>
          <cell r="G472">
            <v>3.78301</v>
          </cell>
          <cell r="Y472">
            <v>0.59047499999999997</v>
          </cell>
          <cell r="Z472">
            <v>1034.17</v>
          </cell>
        </row>
        <row r="473">
          <cell r="D473">
            <v>94.522999999999996</v>
          </cell>
          <cell r="E473">
            <v>0.15182999999999999</v>
          </cell>
          <cell r="F473">
            <v>1.3373999999999999</v>
          </cell>
          <cell r="G473">
            <v>3.7375500000000001</v>
          </cell>
          <cell r="Y473">
            <v>0.59017399999999998</v>
          </cell>
          <cell r="Z473">
            <v>1033.54</v>
          </cell>
        </row>
        <row r="474">
          <cell r="D474">
            <v>94.559299999999993</v>
          </cell>
          <cell r="E474">
            <v>0.152422</v>
          </cell>
          <cell r="F474">
            <v>1.33247</v>
          </cell>
          <cell r="G474">
            <v>3.69164</v>
          </cell>
          <cell r="Y474">
            <v>0.59009299999999998</v>
          </cell>
          <cell r="Z474">
            <v>1033.53</v>
          </cell>
        </row>
        <row r="475">
          <cell r="D475">
            <v>94.563100000000006</v>
          </cell>
          <cell r="E475">
            <v>0.15135000000000001</v>
          </cell>
          <cell r="F475">
            <v>1.3366400000000001</v>
          </cell>
          <cell r="G475">
            <v>3.6759300000000001</v>
          </cell>
          <cell r="Y475">
            <v>0.59019100000000002</v>
          </cell>
          <cell r="Z475">
            <v>1033.5899999999999</v>
          </cell>
        </row>
        <row r="476">
          <cell r="D476">
            <v>94.536600000000007</v>
          </cell>
          <cell r="E476">
            <v>0.16229099999999999</v>
          </cell>
          <cell r="F476">
            <v>1.3371</v>
          </cell>
          <cell r="G476">
            <v>3.6994699999999998</v>
          </cell>
          <cell r="Y476">
            <v>0.59024600000000005</v>
          </cell>
          <cell r="Z476">
            <v>1033.49</v>
          </cell>
        </row>
        <row r="477">
          <cell r="D477">
            <v>94.394099999999995</v>
          </cell>
          <cell r="E477">
            <v>0.17535100000000001</v>
          </cell>
          <cell r="F477">
            <v>1.31101</v>
          </cell>
          <cell r="G477">
            <v>3.8249399999999998</v>
          </cell>
          <cell r="Y477">
            <v>0.59106300000000001</v>
          </cell>
          <cell r="Z477">
            <v>1035.21</v>
          </cell>
        </row>
        <row r="478">
          <cell r="D478">
            <v>94.389200000000002</v>
          </cell>
          <cell r="E478">
            <v>0.185941</v>
          </cell>
          <cell r="F478">
            <v>1.2642899999999999</v>
          </cell>
          <cell r="G478">
            <v>3.86246</v>
          </cell>
          <cell r="Y478">
            <v>0.59091300000000002</v>
          </cell>
          <cell r="Z478">
            <v>1035.98</v>
          </cell>
        </row>
        <row r="479">
          <cell r="D479">
            <v>94.575999999999993</v>
          </cell>
          <cell r="E479">
            <v>0.18806899999999999</v>
          </cell>
          <cell r="F479">
            <v>1.2492700000000001</v>
          </cell>
          <cell r="G479">
            <v>3.6790799999999999</v>
          </cell>
          <cell r="Y479">
            <v>0.59000300000000006</v>
          </cell>
          <cell r="Z479">
            <v>1034.8900000000001</v>
          </cell>
        </row>
        <row r="480">
          <cell r="D480">
            <v>94.587599999999995</v>
          </cell>
          <cell r="E480">
            <v>0.189968</v>
          </cell>
          <cell r="F480">
            <v>1.2612099999999999</v>
          </cell>
          <cell r="G480">
            <v>3.65205</v>
          </cell>
          <cell r="Y480">
            <v>0.59005300000000005</v>
          </cell>
          <cell r="Z480">
            <v>1034.6300000000001</v>
          </cell>
        </row>
        <row r="481">
          <cell r="D481">
            <v>94.810299999999998</v>
          </cell>
          <cell r="E481">
            <v>0.193797</v>
          </cell>
          <cell r="F481">
            <v>1.3812800000000001</v>
          </cell>
          <cell r="G481">
            <v>3.3363100000000001</v>
          </cell>
          <cell r="Y481">
            <v>0.58935400000000004</v>
          </cell>
          <cell r="Z481">
            <v>1030.43</v>
          </cell>
        </row>
        <row r="482">
          <cell r="D482">
            <v>94.917400000000001</v>
          </cell>
          <cell r="E482">
            <v>0.197353</v>
          </cell>
          <cell r="F482">
            <v>1.40839</v>
          </cell>
          <cell r="G482">
            <v>3.2031900000000002</v>
          </cell>
          <cell r="Y482">
            <v>0.58893600000000002</v>
          </cell>
          <cell r="Z482">
            <v>1029.03</v>
          </cell>
        </row>
        <row r="483">
          <cell r="D483">
            <v>95.004499999999993</v>
          </cell>
          <cell r="E483">
            <v>0.201878</v>
          </cell>
          <cell r="F483">
            <v>1.4185099999999999</v>
          </cell>
          <cell r="G483">
            <v>3.0985399999999998</v>
          </cell>
          <cell r="Y483">
            <v>0.58856799999999998</v>
          </cell>
          <cell r="Z483">
            <v>1028.1099999999999</v>
          </cell>
        </row>
        <row r="484">
          <cell r="D484">
            <v>95.078900000000004</v>
          </cell>
          <cell r="E484">
            <v>0.20052200000000001</v>
          </cell>
          <cell r="F484">
            <v>1.43309</v>
          </cell>
          <cell r="G484">
            <v>3.0189400000000002</v>
          </cell>
          <cell r="Y484">
            <v>0.58819699999999997</v>
          </cell>
          <cell r="Z484">
            <v>1027.17</v>
          </cell>
        </row>
        <row r="485">
          <cell r="D485">
            <v>96.311499999999995</v>
          </cell>
          <cell r="E485">
            <v>0.123102</v>
          </cell>
          <cell r="F485">
            <v>0.95499000000000001</v>
          </cell>
          <cell r="G485">
            <v>2.1117499999999998</v>
          </cell>
          <cell r="Y485">
            <v>0.58169499999999996</v>
          </cell>
          <cell r="Z485">
            <v>1030.3599999999999</v>
          </cell>
        </row>
        <row r="486">
          <cell r="D486">
            <v>95.128100000000003</v>
          </cell>
          <cell r="E486">
            <v>0.195266</v>
          </cell>
          <cell r="F486">
            <v>1.4272899999999999</v>
          </cell>
          <cell r="G486">
            <v>2.9875699999999998</v>
          </cell>
          <cell r="Y486">
            <v>0.58787100000000003</v>
          </cell>
          <cell r="Z486">
            <v>1026.8699999999999</v>
          </cell>
        </row>
        <row r="487">
          <cell r="D487">
            <v>96.311700000000002</v>
          </cell>
          <cell r="E487">
            <v>0.1231</v>
          </cell>
          <cell r="F487">
            <v>0.95497799999999999</v>
          </cell>
          <cell r="G487">
            <v>2.1115499999999998</v>
          </cell>
          <cell r="Y487">
            <v>0.58169499999999996</v>
          </cell>
          <cell r="Z487">
            <v>1030.3599999999999</v>
          </cell>
        </row>
        <row r="488">
          <cell r="D488">
            <v>95.152199999999993</v>
          </cell>
          <cell r="E488">
            <v>0.195773</v>
          </cell>
          <cell r="F488">
            <v>1.4307000000000001</v>
          </cell>
          <cell r="G488">
            <v>2.9595199999999999</v>
          </cell>
          <cell r="Y488">
            <v>0.58775599999999995</v>
          </cell>
          <cell r="Z488">
            <v>1026.5899999999999</v>
          </cell>
        </row>
        <row r="489">
          <cell r="D489">
            <v>96.313199999999995</v>
          </cell>
          <cell r="E489">
            <v>0.12309100000000001</v>
          </cell>
          <cell r="F489">
            <v>0.95491499999999996</v>
          </cell>
          <cell r="G489">
            <v>2.1113499999999998</v>
          </cell>
          <cell r="Y489">
            <v>0.58170299999999997</v>
          </cell>
          <cell r="Z489">
            <v>1030.3699999999999</v>
          </cell>
        </row>
        <row r="490">
          <cell r="D490">
            <v>95.157300000000006</v>
          </cell>
          <cell r="E490">
            <v>0.196129</v>
          </cell>
          <cell r="F490">
            <v>1.43214</v>
          </cell>
          <cell r="G490">
            <v>2.94211</v>
          </cell>
          <cell r="Y490">
            <v>0.58780699999999997</v>
          </cell>
          <cell r="Z490">
            <v>1026.6199999999999</v>
          </cell>
        </row>
        <row r="491">
          <cell r="D491">
            <v>96.317599999999999</v>
          </cell>
          <cell r="E491">
            <v>0.12273000000000001</v>
          </cell>
          <cell r="F491">
            <v>0.95255500000000004</v>
          </cell>
          <cell r="G491">
            <v>2.1072299999999999</v>
          </cell>
          <cell r="Y491">
            <v>0.58168500000000001</v>
          </cell>
          <cell r="Z491">
            <v>1030.3599999999999</v>
          </cell>
        </row>
        <row r="492">
          <cell r="D492">
            <v>96.317599999999999</v>
          </cell>
          <cell r="E492">
            <v>0.12273000000000001</v>
          </cell>
          <cell r="F492">
            <v>0.95255500000000004</v>
          </cell>
          <cell r="G492">
            <v>2.1072299999999999</v>
          </cell>
          <cell r="Y492">
            <v>0.58168500000000001</v>
          </cell>
          <cell r="Z492">
            <v>1030.3599999999999</v>
          </cell>
        </row>
        <row r="493">
          <cell r="D493">
            <v>96.317599999999999</v>
          </cell>
          <cell r="E493">
            <v>0.12273000000000001</v>
          </cell>
          <cell r="F493">
            <v>0.95255500000000004</v>
          </cell>
          <cell r="G493">
            <v>2.1072299999999999</v>
          </cell>
          <cell r="Y493">
            <v>0.58168500000000001</v>
          </cell>
          <cell r="Z493">
            <v>1030.3599999999999</v>
          </cell>
        </row>
        <row r="494">
          <cell r="D494">
            <v>96.317599999999999</v>
          </cell>
          <cell r="E494">
            <v>0.12273000000000001</v>
          </cell>
          <cell r="F494">
            <v>0.95255500000000004</v>
          </cell>
          <cell r="G494">
            <v>2.1072299999999999</v>
          </cell>
          <cell r="Y494">
            <v>0.58168500000000001</v>
          </cell>
          <cell r="Z494">
            <v>1030.3599999999999</v>
          </cell>
        </row>
        <row r="495">
          <cell r="D495">
            <v>96.317599999999999</v>
          </cell>
          <cell r="E495">
            <v>0.12273000000000001</v>
          </cell>
          <cell r="F495">
            <v>0.95255500000000004</v>
          </cell>
          <cell r="G495">
            <v>2.1072299999999999</v>
          </cell>
          <cell r="Y495">
            <v>0.58168500000000001</v>
          </cell>
          <cell r="Z495">
            <v>1030.3599999999999</v>
          </cell>
        </row>
        <row r="496">
          <cell r="D496">
            <v>96.316699999999997</v>
          </cell>
          <cell r="E496">
            <v>0.12282700000000001</v>
          </cell>
          <cell r="F496">
            <v>0.95308300000000001</v>
          </cell>
          <cell r="G496">
            <v>2.1078800000000002</v>
          </cell>
          <cell r="Y496">
            <v>0.58168600000000004</v>
          </cell>
          <cell r="Z496">
            <v>1030.3599999999999</v>
          </cell>
        </row>
        <row r="497">
          <cell r="D497">
            <v>95.454099999999997</v>
          </cell>
          <cell r="E497">
            <v>0.197274</v>
          </cell>
          <cell r="F497">
            <v>1.41126</v>
          </cell>
          <cell r="G497">
            <v>2.7171400000000001</v>
          </cell>
          <cell r="Y497">
            <v>0.58569599999999999</v>
          </cell>
          <cell r="Z497">
            <v>1023.87</v>
          </cell>
        </row>
        <row r="498">
          <cell r="D498">
            <v>95.265199999999993</v>
          </cell>
          <cell r="E498">
            <v>0.18757099999999999</v>
          </cell>
          <cell r="F498">
            <v>1.44939</v>
          </cell>
          <cell r="G498">
            <v>2.86267</v>
          </cell>
          <cell r="Y498">
            <v>0.58695699999999995</v>
          </cell>
          <cell r="Z498">
            <v>1025.05</v>
          </cell>
        </row>
        <row r="499">
          <cell r="D499">
            <v>96.001099999999994</v>
          </cell>
          <cell r="E499">
            <v>0.17988899999999999</v>
          </cell>
          <cell r="F499">
            <v>1.2039899999999999</v>
          </cell>
          <cell r="G499">
            <v>2.4062299999999999</v>
          </cell>
          <cell r="Y499">
            <v>0.58199500000000004</v>
          </cell>
          <cell r="Z499">
            <v>1023.61</v>
          </cell>
        </row>
        <row r="500">
          <cell r="D500">
            <v>96.276399999999995</v>
          </cell>
          <cell r="E500">
            <v>0.17525299999999999</v>
          </cell>
          <cell r="F500">
            <v>1.1267799999999999</v>
          </cell>
          <cell r="G500">
            <v>2.2002100000000002</v>
          </cell>
          <cell r="Y500">
            <v>0.58033400000000002</v>
          </cell>
          <cell r="Z500">
            <v>1023.02</v>
          </cell>
        </row>
        <row r="501">
          <cell r="D501">
            <v>96.3446</v>
          </cell>
          <cell r="E501">
            <v>0.169631</v>
          </cell>
          <cell r="F501">
            <v>1.1111</v>
          </cell>
          <cell r="G501">
            <v>2.17022</v>
          </cell>
          <cell r="Y501">
            <v>0.57979000000000003</v>
          </cell>
          <cell r="Z501">
            <v>1022.66</v>
          </cell>
        </row>
        <row r="502">
          <cell r="D502">
            <v>96.254499999999993</v>
          </cell>
          <cell r="E502">
            <v>0.14229600000000001</v>
          </cell>
          <cell r="F502">
            <v>1.22505</v>
          </cell>
          <cell r="G502">
            <v>2.1874799999999999</v>
          </cell>
          <cell r="Y502">
            <v>0.580619</v>
          </cell>
          <cell r="Z502">
            <v>1021.53</v>
          </cell>
        </row>
        <row r="503">
          <cell r="D503">
            <v>95.694400000000002</v>
          </cell>
          <cell r="E503">
            <v>0.129298</v>
          </cell>
          <cell r="F503">
            <v>1.4025099999999999</v>
          </cell>
          <cell r="G503">
            <v>2.5404900000000001</v>
          </cell>
          <cell r="Y503">
            <v>0.58455199999999996</v>
          </cell>
          <cell r="Z503">
            <v>1023.43</v>
          </cell>
        </row>
        <row r="504">
          <cell r="D504">
            <v>95.808400000000006</v>
          </cell>
          <cell r="E504">
            <v>0.122948</v>
          </cell>
          <cell r="F504">
            <v>1.3805700000000001</v>
          </cell>
          <cell r="G504">
            <v>2.45641</v>
          </cell>
          <cell r="Y504">
            <v>0.58392299999999997</v>
          </cell>
          <cell r="Z504">
            <v>1023.1</v>
          </cell>
        </row>
        <row r="505">
          <cell r="D505">
            <v>95.753299999999996</v>
          </cell>
          <cell r="E505">
            <v>0.12587499999999999</v>
          </cell>
          <cell r="F505">
            <v>1.38632</v>
          </cell>
          <cell r="G505">
            <v>2.5037699999999998</v>
          </cell>
          <cell r="Y505">
            <v>0.58421999999999996</v>
          </cell>
          <cell r="Z505">
            <v>1023.37</v>
          </cell>
        </row>
        <row r="506">
          <cell r="D506">
            <v>95.691100000000006</v>
          </cell>
          <cell r="E506">
            <v>0.12536</v>
          </cell>
          <cell r="F506">
            <v>1.40181</v>
          </cell>
          <cell r="G506">
            <v>2.55084</v>
          </cell>
          <cell r="Y506">
            <v>0.58455000000000001</v>
          </cell>
          <cell r="Z506">
            <v>1023.51</v>
          </cell>
        </row>
        <row r="507">
          <cell r="D507">
            <v>95.704999999999998</v>
          </cell>
          <cell r="E507">
            <v>0.153503</v>
          </cell>
          <cell r="F507">
            <v>1.36893</v>
          </cell>
          <cell r="G507">
            <v>2.5404900000000001</v>
          </cell>
          <cell r="Y507">
            <v>0.58428899999999995</v>
          </cell>
          <cell r="Z507">
            <v>1023.46</v>
          </cell>
        </row>
        <row r="508">
          <cell r="D508">
            <v>96.285799999999995</v>
          </cell>
          <cell r="E508">
            <v>0.159468</v>
          </cell>
          <cell r="F508">
            <v>1.0886499999999999</v>
          </cell>
          <cell r="G508">
            <v>2.2578399999999998</v>
          </cell>
          <cell r="Y508">
            <v>0.57994900000000005</v>
          </cell>
          <cell r="Z508">
            <v>1023.65</v>
          </cell>
        </row>
        <row r="509">
          <cell r="D509">
            <v>96.204400000000007</v>
          </cell>
          <cell r="E509">
            <v>0.16520099999999999</v>
          </cell>
          <cell r="F509">
            <v>1.1152599999999999</v>
          </cell>
          <cell r="G509">
            <v>2.3106900000000001</v>
          </cell>
          <cell r="Y509">
            <v>0.58043900000000004</v>
          </cell>
          <cell r="Z509">
            <v>1023.64</v>
          </cell>
        </row>
        <row r="510">
          <cell r="D510">
            <v>95.911799999999999</v>
          </cell>
          <cell r="E510">
            <v>0.19179299999999999</v>
          </cell>
          <cell r="F510">
            <v>1.19821</v>
          </cell>
          <cell r="G510">
            <v>2.4833799999999999</v>
          </cell>
          <cell r="Y510">
            <v>0.58228999999999997</v>
          </cell>
          <cell r="Z510">
            <v>1024.01</v>
          </cell>
        </row>
        <row r="511">
          <cell r="D511">
            <v>95.676000000000002</v>
          </cell>
          <cell r="E511">
            <v>0.31558999999999998</v>
          </cell>
          <cell r="F511">
            <v>1.1310800000000001</v>
          </cell>
          <cell r="G511">
            <v>2.6324800000000002</v>
          </cell>
          <cell r="Y511">
            <v>0.58325099999999996</v>
          </cell>
          <cell r="Z511">
            <v>1025.1600000000001</v>
          </cell>
        </row>
        <row r="512">
          <cell r="D512">
            <v>95.725200000000001</v>
          </cell>
          <cell r="E512">
            <v>0.32562600000000003</v>
          </cell>
          <cell r="F512">
            <v>1.0917600000000001</v>
          </cell>
          <cell r="G512">
            <v>2.6089899999999999</v>
          </cell>
          <cell r="Y512">
            <v>0.58283499999999999</v>
          </cell>
          <cell r="Z512">
            <v>1025.33</v>
          </cell>
        </row>
        <row r="513">
          <cell r="D513">
            <v>95.713200000000001</v>
          </cell>
          <cell r="E513">
            <v>0.33633299999999999</v>
          </cell>
          <cell r="F513">
            <v>1.03196</v>
          </cell>
          <cell r="G513">
            <v>2.65876</v>
          </cell>
          <cell r="Y513">
            <v>0.582646</v>
          </cell>
          <cell r="Z513">
            <v>1026.3699999999999</v>
          </cell>
        </row>
        <row r="514">
          <cell r="D514">
            <v>95.649100000000004</v>
          </cell>
          <cell r="E514">
            <v>0.352377</v>
          </cell>
          <cell r="F514">
            <v>1.00705</v>
          </cell>
          <cell r="G514">
            <v>2.7463099999999998</v>
          </cell>
          <cell r="Y514">
            <v>0.58274999999999999</v>
          </cell>
          <cell r="Z514">
            <v>1026.9000000000001</v>
          </cell>
        </row>
        <row r="515">
          <cell r="D515">
            <v>95.535200000000003</v>
          </cell>
          <cell r="E515">
            <v>0.38068999999999997</v>
          </cell>
          <cell r="F515">
            <v>1.0339400000000001</v>
          </cell>
          <cell r="G515">
            <v>2.8084799999999999</v>
          </cell>
          <cell r="Y515">
            <v>0.58338999999999996</v>
          </cell>
          <cell r="Z515">
            <v>1026.76</v>
          </cell>
        </row>
        <row r="516">
          <cell r="D516">
            <v>95.604500000000002</v>
          </cell>
          <cell r="E516">
            <v>0.36791200000000002</v>
          </cell>
          <cell r="F516">
            <v>1.1051800000000001</v>
          </cell>
          <cell r="G516">
            <v>2.6769799999999999</v>
          </cell>
          <cell r="Y516">
            <v>0.58340899999999996</v>
          </cell>
          <cell r="Z516">
            <v>1025.19</v>
          </cell>
        </row>
        <row r="517">
          <cell r="D517">
            <v>95.7149</v>
          </cell>
          <cell r="E517">
            <v>0.37531199999999998</v>
          </cell>
          <cell r="F517">
            <v>1.08507</v>
          </cell>
          <cell r="G517">
            <v>2.58074</v>
          </cell>
          <cell r="Y517">
            <v>0.58274899999999996</v>
          </cell>
          <cell r="Z517">
            <v>1024.54</v>
          </cell>
        </row>
        <row r="518">
          <cell r="D518">
            <v>95.663399999999996</v>
          </cell>
          <cell r="E518">
            <v>0.31205699999999997</v>
          </cell>
          <cell r="F518">
            <v>1.05718</v>
          </cell>
          <cell r="G518">
            <v>2.6997900000000001</v>
          </cell>
          <cell r="Y518">
            <v>0.58310399999999996</v>
          </cell>
          <cell r="Z518">
            <v>1026.8599999999999</v>
          </cell>
        </row>
        <row r="519">
          <cell r="D519">
            <v>95.240200000000002</v>
          </cell>
          <cell r="E519">
            <v>0.29308400000000001</v>
          </cell>
          <cell r="F519">
            <v>1.0444599999999999</v>
          </cell>
          <cell r="G519">
            <v>3.11503</v>
          </cell>
          <cell r="Y519">
            <v>0.58545599999999998</v>
          </cell>
          <cell r="Z519">
            <v>1031.19</v>
          </cell>
        </row>
        <row r="520">
          <cell r="D520">
            <v>95.219499999999996</v>
          </cell>
          <cell r="E520">
            <v>0.32753700000000002</v>
          </cell>
          <cell r="F520">
            <v>0.961202</v>
          </cell>
          <cell r="G520">
            <v>3.1850700000000001</v>
          </cell>
          <cell r="Y520">
            <v>0.585171</v>
          </cell>
          <cell r="Z520">
            <v>1032.27</v>
          </cell>
        </row>
        <row r="521">
          <cell r="D521">
            <v>96.045500000000004</v>
          </cell>
          <cell r="E521">
            <v>0.40413900000000003</v>
          </cell>
          <cell r="F521">
            <v>0.693222</v>
          </cell>
          <cell r="G521">
            <v>2.4695200000000002</v>
          </cell>
          <cell r="Y521">
            <v>0.58043699999999998</v>
          </cell>
          <cell r="Z521">
            <v>1030.33</v>
          </cell>
        </row>
        <row r="522">
          <cell r="D522">
            <v>96.545900000000003</v>
          </cell>
          <cell r="E522">
            <v>0.30931900000000001</v>
          </cell>
          <cell r="F522">
            <v>0.68437199999999998</v>
          </cell>
          <cell r="G522">
            <v>2.10853</v>
          </cell>
          <cell r="Y522">
            <v>0.57777900000000004</v>
          </cell>
          <cell r="Z522">
            <v>1027.95</v>
          </cell>
        </row>
        <row r="523">
          <cell r="D523">
            <v>96.829400000000007</v>
          </cell>
          <cell r="E523">
            <v>0.17188999999999999</v>
          </cell>
          <cell r="F523">
            <v>0.672794</v>
          </cell>
          <cell r="G523">
            <v>1.9553400000000001</v>
          </cell>
          <cell r="Y523">
            <v>0.576484</v>
          </cell>
          <cell r="Z523">
            <v>1028.5</v>
          </cell>
        </row>
        <row r="524">
          <cell r="D524">
            <v>96.126000000000005</v>
          </cell>
          <cell r="E524">
            <v>0.20691799999999999</v>
          </cell>
          <cell r="F524">
            <v>0.77424599999999999</v>
          </cell>
          <cell r="G524">
            <v>2.2786300000000002</v>
          </cell>
          <cell r="Y524">
            <v>0.58224200000000004</v>
          </cell>
          <cell r="Z524">
            <v>1034.3399999999999</v>
          </cell>
        </row>
        <row r="525">
          <cell r="D525">
            <v>95.972399999999993</v>
          </cell>
          <cell r="E525">
            <v>0.19481299999999999</v>
          </cell>
          <cell r="F525">
            <v>0.92788000000000004</v>
          </cell>
          <cell r="G525">
            <v>2.2881300000000002</v>
          </cell>
          <cell r="Y525">
            <v>0.58383799999999997</v>
          </cell>
          <cell r="Z525">
            <v>1033.1600000000001</v>
          </cell>
        </row>
        <row r="526">
          <cell r="D526">
            <v>95.832300000000004</v>
          </cell>
          <cell r="E526">
            <v>0.189307</v>
          </cell>
          <cell r="F526">
            <v>0.96577100000000005</v>
          </cell>
          <cell r="G526">
            <v>2.3811599999999999</v>
          </cell>
          <cell r="Y526">
            <v>0.58484999999999998</v>
          </cell>
          <cell r="Z526">
            <v>1033.8800000000001</v>
          </cell>
        </row>
        <row r="527">
          <cell r="D527">
            <v>95.983400000000003</v>
          </cell>
          <cell r="E527">
            <v>0.18467800000000001</v>
          </cell>
          <cell r="F527">
            <v>0.92290300000000003</v>
          </cell>
          <cell r="G527">
            <v>2.2887300000000002</v>
          </cell>
          <cell r="Y527">
            <v>0.583847</v>
          </cell>
          <cell r="Z527">
            <v>1033.46</v>
          </cell>
        </row>
        <row r="528">
          <cell r="D528">
            <v>96.352400000000003</v>
          </cell>
          <cell r="E528">
            <v>0.188554</v>
          </cell>
          <cell r="F528">
            <v>0.81072200000000005</v>
          </cell>
          <cell r="G528">
            <v>2.0849600000000001</v>
          </cell>
          <cell r="Y528">
            <v>0.58103499999999997</v>
          </cell>
          <cell r="Z528">
            <v>1031.83</v>
          </cell>
        </row>
        <row r="529">
          <cell r="D529">
            <v>96.4178</v>
          </cell>
          <cell r="E529">
            <v>0.20553399999999999</v>
          </cell>
          <cell r="F529">
            <v>0.76218900000000001</v>
          </cell>
          <cell r="G529">
            <v>2.0074800000000002</v>
          </cell>
          <cell r="Y529">
            <v>0.58077299999999998</v>
          </cell>
          <cell r="Z529">
            <v>1032.3599999999999</v>
          </cell>
        </row>
        <row r="530">
          <cell r="D530">
            <v>97.195800000000006</v>
          </cell>
          <cell r="E530">
            <v>0.17630899999999999</v>
          </cell>
          <cell r="F530">
            <v>0.88957399999999998</v>
          </cell>
          <cell r="G530">
            <v>1.4536</v>
          </cell>
          <cell r="Y530">
            <v>0.57521699999999998</v>
          </cell>
          <cell r="Z530">
            <v>1020.95</v>
          </cell>
        </row>
        <row r="531">
          <cell r="D531">
            <v>96.835599999999999</v>
          </cell>
          <cell r="E531">
            <v>0.180977</v>
          </cell>
          <cell r="F531">
            <v>0.84152099999999996</v>
          </cell>
          <cell r="G531">
            <v>1.8265499999999999</v>
          </cell>
          <cell r="Y531">
            <v>0.57681099999999996</v>
          </cell>
          <cell r="Z531">
            <v>1024.5999999999999</v>
          </cell>
        </row>
        <row r="532">
          <cell r="D532">
            <v>96.335700000000003</v>
          </cell>
          <cell r="E532">
            <v>0.160991</v>
          </cell>
          <cell r="F532">
            <v>1.0116799999999999</v>
          </cell>
          <cell r="G532">
            <v>2.2541000000000002</v>
          </cell>
          <cell r="Y532">
            <v>0.57948200000000005</v>
          </cell>
          <cell r="Z532">
            <v>1024.83</v>
          </cell>
        </row>
        <row r="533">
          <cell r="D533">
            <v>95.702100000000002</v>
          </cell>
          <cell r="E533">
            <v>0.15351799999999999</v>
          </cell>
          <cell r="F533">
            <v>1.0327999999999999</v>
          </cell>
          <cell r="G533">
            <v>2.8958200000000001</v>
          </cell>
          <cell r="Y533">
            <v>0.58248200000000006</v>
          </cell>
          <cell r="Z533">
            <v>1029.1500000000001</v>
          </cell>
        </row>
        <row r="534">
          <cell r="D534">
            <v>95.243499999999997</v>
          </cell>
          <cell r="E534">
            <v>0.151061</v>
          </cell>
          <cell r="F534">
            <v>1.0971299999999999</v>
          </cell>
          <cell r="G534">
            <v>3.3012899999999998</v>
          </cell>
          <cell r="Y534">
            <v>0.58497100000000002</v>
          </cell>
          <cell r="Z534">
            <v>1031.48</v>
          </cell>
        </row>
        <row r="535">
          <cell r="D535">
            <v>94.906800000000004</v>
          </cell>
          <cell r="E535">
            <v>0.147837</v>
          </cell>
          <cell r="F535">
            <v>1.1604399999999999</v>
          </cell>
          <cell r="G535">
            <v>3.57477</v>
          </cell>
          <cell r="Y535">
            <v>0.58696400000000004</v>
          </cell>
          <cell r="Z535">
            <v>1033.06</v>
          </cell>
        </row>
        <row r="536">
          <cell r="D536">
            <v>94.551100000000005</v>
          </cell>
          <cell r="E536">
            <v>0.150476</v>
          </cell>
          <cell r="F536">
            <v>1.2127600000000001</v>
          </cell>
          <cell r="G536">
            <v>3.8750599999999999</v>
          </cell>
          <cell r="Y536">
            <v>0.58898700000000004</v>
          </cell>
          <cell r="Z536">
            <v>1034.8699999999999</v>
          </cell>
        </row>
        <row r="537">
          <cell r="D537">
            <v>94.341700000000003</v>
          </cell>
          <cell r="E537">
            <v>0.15665699999999999</v>
          </cell>
          <cell r="F537">
            <v>1.25363</v>
          </cell>
          <cell r="G537">
            <v>4.0359400000000001</v>
          </cell>
          <cell r="Y537">
            <v>0.59021199999999996</v>
          </cell>
          <cell r="Z537">
            <v>1035.6600000000001</v>
          </cell>
        </row>
        <row r="538">
          <cell r="D538">
            <v>93.955799999999996</v>
          </cell>
          <cell r="E538">
            <v>0.16705999999999999</v>
          </cell>
          <cell r="F538">
            <v>1.2921899999999999</v>
          </cell>
          <cell r="G538">
            <v>4.3342299999999998</v>
          </cell>
          <cell r="Y538">
            <v>0.59259600000000001</v>
          </cell>
          <cell r="Z538">
            <v>1038.25</v>
          </cell>
        </row>
        <row r="539">
          <cell r="D539">
            <v>93.895399999999995</v>
          </cell>
          <cell r="E539">
            <v>0.180923</v>
          </cell>
          <cell r="F539">
            <v>1.30145</v>
          </cell>
          <cell r="G539">
            <v>4.3503999999999996</v>
          </cell>
          <cell r="Y539">
            <v>0.59312299999999996</v>
          </cell>
          <cell r="Z539">
            <v>1038.6099999999999</v>
          </cell>
        </row>
        <row r="540">
          <cell r="D540">
            <v>93.856200000000001</v>
          </cell>
          <cell r="E540">
            <v>0.191493</v>
          </cell>
          <cell r="F540">
            <v>1.29643</v>
          </cell>
          <cell r="G540">
            <v>4.3792799999999996</v>
          </cell>
          <cell r="Y540">
            <v>0.59334299999999995</v>
          </cell>
          <cell r="Z540">
            <v>1038.9100000000001</v>
          </cell>
        </row>
        <row r="541">
          <cell r="D541">
            <v>93.871200000000002</v>
          </cell>
          <cell r="E541">
            <v>0.18293200000000001</v>
          </cell>
          <cell r="F541">
            <v>1.2953300000000001</v>
          </cell>
          <cell r="G541">
            <v>4.3637800000000002</v>
          </cell>
          <cell r="Y541">
            <v>0.59336100000000003</v>
          </cell>
          <cell r="Z541">
            <v>1039.0999999999999</v>
          </cell>
        </row>
        <row r="542">
          <cell r="D542">
            <v>93.974400000000003</v>
          </cell>
          <cell r="E542">
            <v>0.15951399999999999</v>
          </cell>
          <cell r="F542">
            <v>1.3091200000000001</v>
          </cell>
          <cell r="G542">
            <v>4.2660400000000003</v>
          </cell>
          <cell r="Y542">
            <v>0.59298899999999999</v>
          </cell>
          <cell r="Z542">
            <v>1038.55</v>
          </cell>
        </row>
        <row r="543">
          <cell r="D543">
            <v>94.055199999999999</v>
          </cell>
          <cell r="E543">
            <v>0.15443699999999999</v>
          </cell>
          <cell r="F543">
            <v>1.3041799999999999</v>
          </cell>
          <cell r="G543">
            <v>4.1946000000000003</v>
          </cell>
          <cell r="Y543">
            <v>0.59258900000000003</v>
          </cell>
          <cell r="Z543">
            <v>1038.1400000000001</v>
          </cell>
        </row>
        <row r="544">
          <cell r="D544">
            <v>94.134299999999996</v>
          </cell>
          <cell r="E544">
            <v>0.15382999999999999</v>
          </cell>
          <cell r="F544">
            <v>1.2963899999999999</v>
          </cell>
          <cell r="G544">
            <v>4.1137499999999996</v>
          </cell>
          <cell r="Y544">
            <v>0.59223400000000004</v>
          </cell>
          <cell r="Z544">
            <v>1037.78</v>
          </cell>
        </row>
        <row r="545">
          <cell r="D545">
            <v>94.231899999999996</v>
          </cell>
          <cell r="E545">
            <v>0.15488299999999999</v>
          </cell>
          <cell r="F545">
            <v>1.2787500000000001</v>
          </cell>
          <cell r="G545">
            <v>4.0303500000000003</v>
          </cell>
          <cell r="Y545">
            <v>0.59169400000000005</v>
          </cell>
          <cell r="Z545">
            <v>1037.3599999999999</v>
          </cell>
        </row>
        <row r="546">
          <cell r="D546">
            <v>94.51</v>
          </cell>
          <cell r="E546">
            <v>0.158304</v>
          </cell>
          <cell r="F546">
            <v>1.2287600000000001</v>
          </cell>
          <cell r="G546">
            <v>3.8175400000000002</v>
          </cell>
          <cell r="Y546">
            <v>0.58998799999999996</v>
          </cell>
          <cell r="Z546">
            <v>1035.8900000000001</v>
          </cell>
        </row>
        <row r="547">
          <cell r="D547">
            <v>94.709900000000005</v>
          </cell>
          <cell r="E547">
            <v>0.154252</v>
          </cell>
          <cell r="F547">
            <v>1.20923</v>
          </cell>
          <cell r="G547">
            <v>3.6512099999999998</v>
          </cell>
          <cell r="Y547">
            <v>0.58884700000000001</v>
          </cell>
          <cell r="Z547">
            <v>1034.6600000000001</v>
          </cell>
        </row>
        <row r="548">
          <cell r="D548">
            <v>94.73</v>
          </cell>
          <cell r="E548">
            <v>0.1547</v>
          </cell>
          <cell r="F548">
            <v>1.2325699999999999</v>
          </cell>
          <cell r="G548">
            <v>3.61496</v>
          </cell>
          <cell r="Y548">
            <v>0.58878299999999995</v>
          </cell>
          <cell r="Z548">
            <v>1033.96</v>
          </cell>
        </row>
        <row r="549">
          <cell r="D549">
            <v>95.208500000000001</v>
          </cell>
          <cell r="E549">
            <v>0.152669</v>
          </cell>
          <cell r="F549">
            <v>1.18767</v>
          </cell>
          <cell r="G549">
            <v>3.1775699999999998</v>
          </cell>
          <cell r="Y549">
            <v>0.58626</v>
          </cell>
          <cell r="Z549">
            <v>1031.1600000000001</v>
          </cell>
        </row>
        <row r="550">
          <cell r="D550">
            <v>95.4876</v>
          </cell>
          <cell r="E550">
            <v>0.15412100000000001</v>
          </cell>
          <cell r="F550">
            <v>1.1484300000000001</v>
          </cell>
          <cell r="G550">
            <v>2.9148100000000001</v>
          </cell>
          <cell r="Y550">
            <v>0.58485900000000002</v>
          </cell>
          <cell r="Z550">
            <v>1029.92</v>
          </cell>
        </row>
        <row r="551">
          <cell r="D551">
            <v>95.526600000000002</v>
          </cell>
          <cell r="E551">
            <v>0.15002799999999999</v>
          </cell>
          <cell r="F551">
            <v>1.1626099999999999</v>
          </cell>
          <cell r="G551">
            <v>2.8810899999999999</v>
          </cell>
          <cell r="Y551">
            <v>0.58459099999999997</v>
          </cell>
          <cell r="Z551">
            <v>1029.22</v>
          </cell>
        </row>
        <row r="552">
          <cell r="D552">
            <v>95.914599999999993</v>
          </cell>
          <cell r="E552">
            <v>0.15045</v>
          </cell>
          <cell r="F552">
            <v>1.1106799999999999</v>
          </cell>
          <cell r="G552">
            <v>2.5536500000000002</v>
          </cell>
          <cell r="Y552">
            <v>0.58237099999999997</v>
          </cell>
          <cell r="Z552">
            <v>1027.03</v>
          </cell>
        </row>
        <row r="553">
          <cell r="D553">
            <v>95.979600000000005</v>
          </cell>
          <cell r="E553">
            <v>0.14710000000000001</v>
          </cell>
          <cell r="F553">
            <v>1.08877</v>
          </cell>
          <cell r="G553">
            <v>2.4768500000000002</v>
          </cell>
          <cell r="Y553">
            <v>0.58223899999999995</v>
          </cell>
          <cell r="Z553">
            <v>1027.43</v>
          </cell>
        </row>
        <row r="554">
          <cell r="D554">
            <v>96.203699999999998</v>
          </cell>
          <cell r="E554">
            <v>0.152508</v>
          </cell>
          <cell r="F554">
            <v>1.0465100000000001</v>
          </cell>
          <cell r="G554">
            <v>2.2940200000000002</v>
          </cell>
          <cell r="Y554">
            <v>0.58091999999999999</v>
          </cell>
          <cell r="Z554">
            <v>1026.3399999999999</v>
          </cell>
        </row>
        <row r="555">
          <cell r="D555">
            <v>96.047700000000006</v>
          </cell>
          <cell r="E555">
            <v>0.15828600000000001</v>
          </cell>
          <cell r="F555">
            <v>1.07484</v>
          </cell>
          <cell r="G555">
            <v>2.4166799999999999</v>
          </cell>
          <cell r="Y555">
            <v>0.58181000000000005</v>
          </cell>
          <cell r="Z555">
            <v>1026.92</v>
          </cell>
        </row>
        <row r="556">
          <cell r="D556">
            <v>94.805499999999995</v>
          </cell>
          <cell r="E556">
            <v>0.15715699999999999</v>
          </cell>
          <cell r="F556">
            <v>1.2178599999999999</v>
          </cell>
          <cell r="G556">
            <v>3.5232600000000001</v>
          </cell>
          <cell r="Y556">
            <v>0.58846200000000004</v>
          </cell>
          <cell r="Z556">
            <v>1033.78</v>
          </cell>
        </row>
        <row r="557">
          <cell r="D557">
            <v>94.699399999999997</v>
          </cell>
          <cell r="E557">
            <v>0.15678300000000001</v>
          </cell>
          <cell r="F557">
            <v>1.2381899999999999</v>
          </cell>
          <cell r="G557">
            <v>3.61151</v>
          </cell>
          <cell r="Y557">
            <v>0.58906199999999997</v>
          </cell>
          <cell r="Z557">
            <v>1034.22</v>
          </cell>
        </row>
        <row r="558">
          <cell r="D558">
            <v>94.5852</v>
          </cell>
          <cell r="E558">
            <v>0.15576000000000001</v>
          </cell>
          <cell r="F558">
            <v>1.26326</v>
          </cell>
          <cell r="G558">
            <v>3.6974999999999998</v>
          </cell>
          <cell r="Y558">
            <v>0.589785</v>
          </cell>
          <cell r="Z558">
            <v>1034.74</v>
          </cell>
        </row>
        <row r="559">
          <cell r="D559">
            <v>94.799800000000005</v>
          </cell>
          <cell r="E559">
            <v>0.15418599999999999</v>
          </cell>
          <cell r="F559">
            <v>1.24159</v>
          </cell>
          <cell r="G559">
            <v>3.5133200000000002</v>
          </cell>
          <cell r="Y559">
            <v>0.58862300000000001</v>
          </cell>
          <cell r="Z559">
            <v>1033.49</v>
          </cell>
        </row>
        <row r="560">
          <cell r="D560">
            <v>95.066100000000006</v>
          </cell>
          <cell r="E560">
            <v>0.156776</v>
          </cell>
          <cell r="F560">
            <v>1.20553</v>
          </cell>
          <cell r="G560">
            <v>3.2675299999999998</v>
          </cell>
          <cell r="Y560">
            <v>0.58730199999999999</v>
          </cell>
          <cell r="Z560">
            <v>1032.27</v>
          </cell>
        </row>
        <row r="561">
          <cell r="D561">
            <v>95.033299999999997</v>
          </cell>
          <cell r="E561">
            <v>0.157359</v>
          </cell>
          <cell r="F561">
            <v>1.1955499999999999</v>
          </cell>
          <cell r="G561">
            <v>3.3134800000000002</v>
          </cell>
          <cell r="Y561">
            <v>0.58738299999999999</v>
          </cell>
          <cell r="Z561">
            <v>1032.6500000000001</v>
          </cell>
        </row>
        <row r="562">
          <cell r="D562">
            <v>95.298699999999997</v>
          </cell>
          <cell r="E562">
            <v>0.16067000000000001</v>
          </cell>
          <cell r="F562">
            <v>1.15364</v>
          </cell>
          <cell r="G562">
            <v>3.09253</v>
          </cell>
          <cell r="Y562">
            <v>0.58587299999999998</v>
          </cell>
          <cell r="Z562">
            <v>1031.28</v>
          </cell>
        </row>
        <row r="563">
          <cell r="D563">
            <v>95.480599999999995</v>
          </cell>
          <cell r="E563">
            <v>0.161999</v>
          </cell>
          <cell r="F563">
            <v>1.1270100000000001</v>
          </cell>
          <cell r="G563">
            <v>2.9370400000000001</v>
          </cell>
          <cell r="Y563">
            <v>0.58487500000000003</v>
          </cell>
          <cell r="Z563">
            <v>1030.3599999999999</v>
          </cell>
        </row>
        <row r="564">
          <cell r="D564">
            <v>95.556600000000003</v>
          </cell>
          <cell r="E564">
            <v>0.16565299999999999</v>
          </cell>
          <cell r="F564">
            <v>1.1007100000000001</v>
          </cell>
          <cell r="G564">
            <v>2.8933399999999998</v>
          </cell>
          <cell r="Y564">
            <v>0.58427300000000004</v>
          </cell>
          <cell r="Z564">
            <v>1030.02</v>
          </cell>
        </row>
        <row r="565">
          <cell r="D565">
            <v>95.643000000000001</v>
          </cell>
          <cell r="E565">
            <v>0.15723200000000001</v>
          </cell>
          <cell r="F565">
            <v>1.09568</v>
          </cell>
          <cell r="G565">
            <v>2.8075000000000001</v>
          </cell>
          <cell r="Y565">
            <v>0.58392599999999995</v>
          </cell>
          <cell r="Z565">
            <v>1029.74</v>
          </cell>
        </row>
        <row r="566">
          <cell r="D566">
            <v>95.661299999999997</v>
          </cell>
          <cell r="E566">
            <v>0.16220599999999999</v>
          </cell>
          <cell r="F566">
            <v>1.0729900000000001</v>
          </cell>
          <cell r="G566">
            <v>2.8179799999999999</v>
          </cell>
          <cell r="Y566">
            <v>0.58360999999999996</v>
          </cell>
          <cell r="Z566">
            <v>1029.74</v>
          </cell>
        </row>
        <row r="567">
          <cell r="D567">
            <v>95.588800000000006</v>
          </cell>
          <cell r="E567">
            <v>0.15718099999999999</v>
          </cell>
          <cell r="F567">
            <v>1.0821799999999999</v>
          </cell>
          <cell r="G567">
            <v>2.8967000000000001</v>
          </cell>
          <cell r="Y567">
            <v>0.58390200000000003</v>
          </cell>
          <cell r="Z567">
            <v>1030.05</v>
          </cell>
        </row>
        <row r="568">
          <cell r="D568">
            <v>95.353700000000003</v>
          </cell>
          <cell r="E568">
            <v>0.140574</v>
          </cell>
          <cell r="F568">
            <v>1.1795800000000001</v>
          </cell>
          <cell r="G568">
            <v>3.0296099999999999</v>
          </cell>
          <cell r="Y568">
            <v>0.585704</v>
          </cell>
          <cell r="Z568">
            <v>1030.69</v>
          </cell>
        </row>
        <row r="569">
          <cell r="D569">
            <v>95.272400000000005</v>
          </cell>
          <cell r="E569">
            <v>0.144847</v>
          </cell>
          <cell r="F569">
            <v>1.1971799999999999</v>
          </cell>
          <cell r="G569">
            <v>3.0943000000000001</v>
          </cell>
          <cell r="Y569">
            <v>0.58611599999999997</v>
          </cell>
          <cell r="Z569">
            <v>1030.82</v>
          </cell>
        </row>
        <row r="570">
          <cell r="D570">
            <v>95.57</v>
          </cell>
          <cell r="E570">
            <v>0.175978</v>
          </cell>
          <cell r="F570">
            <v>1.0343199999999999</v>
          </cell>
          <cell r="G570">
            <v>2.9763000000000002</v>
          </cell>
          <cell r="Y570">
            <v>0.58347899999999997</v>
          </cell>
          <cell r="Z570">
            <v>1030.29</v>
          </cell>
        </row>
        <row r="571">
          <cell r="D571">
            <v>95.170699999999997</v>
          </cell>
          <cell r="E571">
            <v>0.13334699999999999</v>
          </cell>
          <cell r="F571">
            <v>1.25569</v>
          </cell>
          <cell r="G571">
            <v>3.1443400000000001</v>
          </cell>
          <cell r="Y571">
            <v>0.58687199999999995</v>
          </cell>
          <cell r="Z571">
            <v>1030.72</v>
          </cell>
        </row>
        <row r="572">
          <cell r="D572">
            <v>95.091399999999993</v>
          </cell>
          <cell r="E572">
            <v>0.12576000000000001</v>
          </cell>
          <cell r="F572">
            <v>1.2308699999999999</v>
          </cell>
          <cell r="G572">
            <v>3.2374700000000001</v>
          </cell>
          <cell r="Y572">
            <v>0.58729900000000002</v>
          </cell>
          <cell r="Z572">
            <v>1032.1400000000001</v>
          </cell>
        </row>
        <row r="573">
          <cell r="D573">
            <v>95.152799999999999</v>
          </cell>
          <cell r="E573">
            <v>0.10700999999999999</v>
          </cell>
          <cell r="F573">
            <v>1.27674</v>
          </cell>
          <cell r="G573">
            <v>3.0853199999999998</v>
          </cell>
          <cell r="Y573">
            <v>0.58774700000000002</v>
          </cell>
          <cell r="Z573">
            <v>1031.98</v>
          </cell>
        </row>
        <row r="574">
          <cell r="D574">
            <v>95.934299999999993</v>
          </cell>
          <cell r="E574">
            <v>8.8296100000000002E-2</v>
          </cell>
          <cell r="F574">
            <v>1.1251199999999999</v>
          </cell>
          <cell r="G574">
            <v>2.4481899999999999</v>
          </cell>
          <cell r="Y574">
            <v>0.58343599999999995</v>
          </cell>
          <cell r="Z574">
            <v>1029.3499999999999</v>
          </cell>
        </row>
        <row r="575">
          <cell r="D575">
            <v>96.016400000000004</v>
          </cell>
          <cell r="E575">
            <v>0.11118</v>
          </cell>
          <cell r="F575">
            <v>1.0980000000000001</v>
          </cell>
          <cell r="G575">
            <v>2.37723</v>
          </cell>
          <cell r="Y575">
            <v>0.58283200000000002</v>
          </cell>
          <cell r="Z575">
            <v>1028.71</v>
          </cell>
        </row>
        <row r="576">
          <cell r="D576">
            <v>95.555099999999996</v>
          </cell>
          <cell r="E576">
            <v>0.16450799999999999</v>
          </cell>
          <cell r="F576">
            <v>1.0205500000000001</v>
          </cell>
          <cell r="G576">
            <v>2.7205400000000002</v>
          </cell>
          <cell r="Y576">
            <v>0.58572400000000002</v>
          </cell>
          <cell r="Z576">
            <v>1034.3</v>
          </cell>
        </row>
        <row r="577">
          <cell r="D577">
            <v>96.1036</v>
          </cell>
          <cell r="E577">
            <v>0.15534700000000001</v>
          </cell>
          <cell r="F577">
            <v>0.94888600000000001</v>
          </cell>
          <cell r="G577">
            <v>2.3547799999999999</v>
          </cell>
          <cell r="Y577">
            <v>0.58199299999999998</v>
          </cell>
          <cell r="Z577">
            <v>1030.42</v>
          </cell>
        </row>
        <row r="578">
          <cell r="D578">
            <v>95.9726</v>
          </cell>
          <cell r="E578">
            <v>0.167183</v>
          </cell>
          <cell r="F578">
            <v>0.95524600000000004</v>
          </cell>
          <cell r="G578">
            <v>2.5008900000000001</v>
          </cell>
          <cell r="Y578">
            <v>0.58234600000000003</v>
          </cell>
          <cell r="Z578">
            <v>1030.6199999999999</v>
          </cell>
        </row>
        <row r="579">
          <cell r="D579">
            <v>95.550799999999995</v>
          </cell>
          <cell r="E579">
            <v>0.16364400000000001</v>
          </cell>
          <cell r="F579">
            <v>1.0359</v>
          </cell>
          <cell r="G579">
            <v>2.8983699999999999</v>
          </cell>
          <cell r="Y579">
            <v>0.58435499999999996</v>
          </cell>
          <cell r="Z579">
            <v>1031.82</v>
          </cell>
        </row>
        <row r="580">
          <cell r="D580">
            <v>95.402600000000007</v>
          </cell>
          <cell r="E580">
            <v>0.16464599999999999</v>
          </cell>
          <cell r="F580">
            <v>1.0307999999999999</v>
          </cell>
          <cell r="G580">
            <v>3.0258500000000002</v>
          </cell>
          <cell r="Y580">
            <v>0.58528100000000005</v>
          </cell>
          <cell r="Z580">
            <v>1033.3800000000001</v>
          </cell>
        </row>
        <row r="581">
          <cell r="D581">
            <v>95.728700000000003</v>
          </cell>
          <cell r="E581">
            <v>0.175456</v>
          </cell>
          <cell r="F581">
            <v>0.93501900000000004</v>
          </cell>
          <cell r="G581">
            <v>2.7472500000000002</v>
          </cell>
          <cell r="Y581">
            <v>0.58354899999999998</v>
          </cell>
          <cell r="Z581">
            <v>1032.8900000000001</v>
          </cell>
        </row>
        <row r="582">
          <cell r="D582">
            <v>95.860900000000001</v>
          </cell>
          <cell r="E582">
            <v>0.15940399999999999</v>
          </cell>
          <cell r="F582">
            <v>0.90657799999999999</v>
          </cell>
          <cell r="G582">
            <v>2.6423399999999999</v>
          </cell>
          <cell r="Y582">
            <v>0.582959</v>
          </cell>
          <cell r="Z582">
            <v>1032.95</v>
          </cell>
        </row>
        <row r="583">
          <cell r="D583">
            <v>95.848100000000002</v>
          </cell>
          <cell r="E583">
            <v>0.14877399999999999</v>
          </cell>
          <cell r="F583">
            <v>0.95889999999999997</v>
          </cell>
          <cell r="G583">
            <v>2.6328499999999999</v>
          </cell>
          <cell r="Y583">
            <v>0.58315700000000004</v>
          </cell>
          <cell r="Z583">
            <v>1032.1099999999999</v>
          </cell>
        </row>
        <row r="584">
          <cell r="D584">
            <v>96.550600000000003</v>
          </cell>
          <cell r="E584">
            <v>0.14695800000000001</v>
          </cell>
          <cell r="F584">
            <v>0.88430900000000001</v>
          </cell>
          <cell r="G584">
            <v>2.0047899999999998</v>
          </cell>
          <cell r="Y584">
            <v>0.57939600000000002</v>
          </cell>
          <cell r="Z584">
            <v>1028.1199999999999</v>
          </cell>
        </row>
        <row r="585">
          <cell r="D585">
            <v>96.732200000000006</v>
          </cell>
          <cell r="E585">
            <v>0.144842</v>
          </cell>
          <cell r="F585">
            <v>0.93952000000000002</v>
          </cell>
          <cell r="G585">
            <v>1.77339</v>
          </cell>
          <cell r="Y585">
            <v>0.57871899999999998</v>
          </cell>
          <cell r="Z585">
            <v>1025.69</v>
          </cell>
        </row>
        <row r="586">
          <cell r="D586">
            <v>95.969099999999997</v>
          </cell>
          <cell r="E586">
            <v>0.14463300000000001</v>
          </cell>
          <cell r="F586">
            <v>1.6476299999999999</v>
          </cell>
          <cell r="G586">
            <v>1.8071200000000001</v>
          </cell>
          <cell r="Y586">
            <v>0.586009</v>
          </cell>
          <cell r="Z586">
            <v>1019.2</v>
          </cell>
        </row>
        <row r="587">
          <cell r="D587">
            <v>95.790899999999993</v>
          </cell>
          <cell r="E587">
            <v>0.14774899999999999</v>
          </cell>
          <cell r="F587">
            <v>1.8436699999999999</v>
          </cell>
          <cell r="G587">
            <v>1.78959</v>
          </cell>
          <cell r="Y587">
            <v>0.58778300000000006</v>
          </cell>
          <cell r="Z587">
            <v>1016.96</v>
          </cell>
        </row>
        <row r="588">
          <cell r="D588">
            <v>95.9071</v>
          </cell>
          <cell r="E588">
            <v>0.13939699999999999</v>
          </cell>
          <cell r="F588">
            <v>1.69468</v>
          </cell>
          <cell r="G588">
            <v>1.81704</v>
          </cell>
          <cell r="Y588">
            <v>0.58663399999999999</v>
          </cell>
          <cell r="Z588">
            <v>1019.07</v>
          </cell>
        </row>
        <row r="589">
          <cell r="D589">
            <v>96.224100000000007</v>
          </cell>
          <cell r="E589">
            <v>0.157556</v>
          </cell>
          <cell r="F589">
            <v>1.3591800000000001</v>
          </cell>
          <cell r="G589">
            <v>1.83504</v>
          </cell>
          <cell r="Y589">
            <v>0.58333599999999997</v>
          </cell>
          <cell r="Z589">
            <v>1022.09</v>
          </cell>
        </row>
        <row r="590">
          <cell r="D590">
            <v>96.156300000000002</v>
          </cell>
          <cell r="E590">
            <v>0.19469900000000001</v>
          </cell>
          <cell r="F590">
            <v>1.2226900000000001</v>
          </cell>
          <cell r="G590">
            <v>2.0224899999999999</v>
          </cell>
          <cell r="Y590">
            <v>0.58279899999999996</v>
          </cell>
          <cell r="Z590">
            <v>1024.0999999999999</v>
          </cell>
        </row>
        <row r="591">
          <cell r="D591">
            <v>96.527699999999996</v>
          </cell>
          <cell r="E591">
            <v>0.182561</v>
          </cell>
          <cell r="F591">
            <v>0.96129100000000001</v>
          </cell>
          <cell r="G591">
            <v>1.9634400000000001</v>
          </cell>
          <cell r="Y591">
            <v>0.57948</v>
          </cell>
          <cell r="Z591">
            <v>1025.71</v>
          </cell>
        </row>
        <row r="592">
          <cell r="D592">
            <v>96.877799999999993</v>
          </cell>
          <cell r="E592">
            <v>0.171483</v>
          </cell>
          <cell r="F592">
            <v>0.83369599999999999</v>
          </cell>
          <cell r="G592">
            <v>1.8257399999999999</v>
          </cell>
          <cell r="Y592">
            <v>0.576515</v>
          </cell>
          <cell r="Z592">
            <v>1024.49</v>
          </cell>
        </row>
        <row r="593">
          <cell r="D593">
            <v>96.434799999999996</v>
          </cell>
          <cell r="E593">
            <v>0.168269</v>
          </cell>
          <cell r="F593">
            <v>1.2089399999999999</v>
          </cell>
          <cell r="G593">
            <v>1.73065</v>
          </cell>
          <cell r="Y593">
            <v>0.58187100000000003</v>
          </cell>
          <cell r="Z593">
            <v>1023.41</v>
          </cell>
        </row>
        <row r="594">
          <cell r="D594">
            <v>96.299499999999995</v>
          </cell>
          <cell r="E594">
            <v>0.13598499999999999</v>
          </cell>
          <cell r="F594">
            <v>1.1873199999999999</v>
          </cell>
          <cell r="G594">
            <v>1.8099000000000001</v>
          </cell>
          <cell r="Y594">
            <v>0.58351699999999995</v>
          </cell>
          <cell r="Z594">
            <v>1027.06</v>
          </cell>
        </row>
        <row r="595">
          <cell r="D595">
            <v>96.625100000000003</v>
          </cell>
          <cell r="E595">
            <v>0.135551</v>
          </cell>
          <cell r="F595">
            <v>0.88782300000000003</v>
          </cell>
          <cell r="G595">
            <v>1.83243</v>
          </cell>
          <cell r="Y595">
            <v>0.58008400000000004</v>
          </cell>
          <cell r="Z595">
            <v>1029.27</v>
          </cell>
        </row>
        <row r="596">
          <cell r="D596">
            <v>96.397000000000006</v>
          </cell>
          <cell r="E596">
            <v>0.117253</v>
          </cell>
          <cell r="F596">
            <v>1.0079800000000001</v>
          </cell>
          <cell r="G596">
            <v>1.9670799999999999</v>
          </cell>
          <cell r="Y596">
            <v>0.58170200000000005</v>
          </cell>
          <cell r="Z596">
            <v>1029.08</v>
          </cell>
        </row>
        <row r="597">
          <cell r="D597">
            <v>96.152900000000002</v>
          </cell>
          <cell r="E597">
            <v>8.59713E-2</v>
          </cell>
          <cell r="F597">
            <v>1.28718</v>
          </cell>
          <cell r="G597">
            <v>1.9965599999999999</v>
          </cell>
          <cell r="Y597">
            <v>0.58387299999999998</v>
          </cell>
          <cell r="Z597">
            <v>1025.94</v>
          </cell>
        </row>
        <row r="598">
          <cell r="D598">
            <v>96.230599999999995</v>
          </cell>
          <cell r="E598">
            <v>9.0983900000000006E-2</v>
          </cell>
          <cell r="F598">
            <v>1.2520500000000001</v>
          </cell>
          <cell r="G598">
            <v>1.92883</v>
          </cell>
          <cell r="Y598">
            <v>0.58344300000000004</v>
          </cell>
          <cell r="Z598">
            <v>1026.07</v>
          </cell>
        </row>
        <row r="599">
          <cell r="D599">
            <v>96.370199999999997</v>
          </cell>
          <cell r="E599">
            <v>0.10340199999999999</v>
          </cell>
          <cell r="F599">
            <v>1.1919200000000001</v>
          </cell>
          <cell r="G599">
            <v>1.8596200000000001</v>
          </cell>
          <cell r="Y599">
            <v>0.58230899999999997</v>
          </cell>
          <cell r="Z599">
            <v>1025.5999999999999</v>
          </cell>
        </row>
        <row r="600">
          <cell r="D600">
            <v>96.419499999999999</v>
          </cell>
          <cell r="E600">
            <v>9.4539399999999996E-2</v>
          </cell>
          <cell r="F600">
            <v>1.2364599999999999</v>
          </cell>
          <cell r="G600">
            <v>1.81538</v>
          </cell>
          <cell r="Y600">
            <v>0.58188799999999996</v>
          </cell>
          <cell r="Z600">
            <v>1023.98</v>
          </cell>
        </row>
        <row r="601">
          <cell r="D601">
            <v>96.3767</v>
          </cell>
          <cell r="E601">
            <v>0.105751</v>
          </cell>
          <cell r="F601">
            <v>1.1969700000000001</v>
          </cell>
          <cell r="G601">
            <v>1.8632899999999999</v>
          </cell>
          <cell r="Y601">
            <v>0.582067</v>
          </cell>
          <cell r="Z601">
            <v>1025.06</v>
          </cell>
        </row>
        <row r="602">
          <cell r="D602">
            <v>96.324299999999994</v>
          </cell>
          <cell r="E602">
            <v>0.113341</v>
          </cell>
          <cell r="F602">
            <v>1.2102299999999999</v>
          </cell>
          <cell r="G602">
            <v>1.8821300000000001</v>
          </cell>
          <cell r="Y602">
            <v>0.58249099999999998</v>
          </cell>
          <cell r="Z602">
            <v>1025.27</v>
          </cell>
        </row>
        <row r="603">
          <cell r="D603">
            <v>96.262100000000004</v>
          </cell>
          <cell r="E603">
            <v>0.113902</v>
          </cell>
          <cell r="F603">
            <v>1.1996</v>
          </cell>
          <cell r="G603">
            <v>1.96848</v>
          </cell>
          <cell r="Y603">
            <v>0.58263100000000001</v>
          </cell>
          <cell r="Z603">
            <v>1025.75</v>
          </cell>
        </row>
        <row r="604">
          <cell r="D604">
            <v>96.138900000000007</v>
          </cell>
          <cell r="E604">
            <v>0.124528</v>
          </cell>
          <cell r="F604">
            <v>1.19147</v>
          </cell>
          <cell r="G604">
            <v>2.0934599999999999</v>
          </cell>
          <cell r="Y604">
            <v>0.58315799999999995</v>
          </cell>
          <cell r="Z604">
            <v>1026.6099999999999</v>
          </cell>
        </row>
        <row r="605">
          <cell r="D605">
            <v>96.23</v>
          </cell>
          <cell r="E605">
            <v>0.13591800000000001</v>
          </cell>
          <cell r="F605">
            <v>1.1962699999999999</v>
          </cell>
          <cell r="G605">
            <v>1.98647</v>
          </cell>
          <cell r="Y605">
            <v>0.5827</v>
          </cell>
          <cell r="Z605">
            <v>1025.57</v>
          </cell>
        </row>
        <row r="606">
          <cell r="D606">
            <v>96.336600000000004</v>
          </cell>
          <cell r="E606">
            <v>0.114746</v>
          </cell>
          <cell r="F606">
            <v>1.20747</v>
          </cell>
          <cell r="G606">
            <v>1.8583799999999999</v>
          </cell>
          <cell r="Y606">
            <v>0.58254799999999995</v>
          </cell>
          <cell r="Z606">
            <v>1025.4000000000001</v>
          </cell>
        </row>
        <row r="607">
          <cell r="D607">
            <v>96.555199999999999</v>
          </cell>
          <cell r="E607">
            <v>0.121491</v>
          </cell>
          <cell r="F607">
            <v>1.1341300000000001</v>
          </cell>
          <cell r="G607">
            <v>1.7968500000000001</v>
          </cell>
          <cell r="Y607">
            <v>0.58039399999999997</v>
          </cell>
          <cell r="Z607">
            <v>1023.78</v>
          </cell>
        </row>
        <row r="608">
          <cell r="D608">
            <v>96.554599999999994</v>
          </cell>
          <cell r="E608">
            <v>0.13036900000000001</v>
          </cell>
          <cell r="F608">
            <v>1.14388</v>
          </cell>
          <cell r="G608">
            <v>1.78691</v>
          </cell>
          <cell r="Y608">
            <v>0.58030300000000001</v>
          </cell>
          <cell r="Z608">
            <v>1023.24</v>
          </cell>
        </row>
        <row r="609">
          <cell r="D609">
            <v>96.433599999999998</v>
          </cell>
          <cell r="E609">
            <v>0.140065</v>
          </cell>
          <cell r="F609">
            <v>1.1215200000000001</v>
          </cell>
          <cell r="G609">
            <v>1.8675299999999999</v>
          </cell>
          <cell r="Y609">
            <v>0.58121699999999998</v>
          </cell>
          <cell r="Z609">
            <v>1025.08</v>
          </cell>
        </row>
        <row r="610">
          <cell r="D610">
            <v>96.521799999999999</v>
          </cell>
          <cell r="E610">
            <v>0.14765400000000001</v>
          </cell>
          <cell r="F610">
            <v>1.06731</v>
          </cell>
          <cell r="G610">
            <v>1.8415900000000001</v>
          </cell>
          <cell r="Y610">
            <v>0.58041200000000004</v>
          </cell>
          <cell r="Z610">
            <v>1025.06</v>
          </cell>
        </row>
        <row r="611">
          <cell r="D611">
            <v>96.549099999999996</v>
          </cell>
          <cell r="E611">
            <v>0.15207499999999999</v>
          </cell>
          <cell r="F611">
            <v>1.0764100000000001</v>
          </cell>
          <cell r="G611">
            <v>1.81427</v>
          </cell>
          <cell r="Y611">
            <v>0.580206</v>
          </cell>
          <cell r="Z611">
            <v>1024.44</v>
          </cell>
        </row>
        <row r="612">
          <cell r="D612">
            <v>96.507999999999996</v>
          </cell>
          <cell r="E612">
            <v>0.120268</v>
          </cell>
          <cell r="F612">
            <v>1.15225</v>
          </cell>
          <cell r="G612">
            <v>1.8101799999999999</v>
          </cell>
          <cell r="Y612">
            <v>0.58079099999999995</v>
          </cell>
          <cell r="Z612">
            <v>1023.96</v>
          </cell>
        </row>
        <row r="613">
          <cell r="D613">
            <v>96.510599999999997</v>
          </cell>
          <cell r="E613">
            <v>0.114784</v>
          </cell>
          <cell r="F613">
            <v>1.1724000000000001</v>
          </cell>
          <cell r="G613">
            <v>1.8043199999999999</v>
          </cell>
          <cell r="Y613">
            <v>0.58074999999999999</v>
          </cell>
          <cell r="Z613">
            <v>1023.48</v>
          </cell>
        </row>
        <row r="614">
          <cell r="D614">
            <v>96.450699999999998</v>
          </cell>
          <cell r="E614">
            <v>0.16891900000000001</v>
          </cell>
          <cell r="F614">
            <v>1.0769</v>
          </cell>
          <cell r="G614">
            <v>1.86904</v>
          </cell>
          <cell r="Y614">
            <v>0.58085100000000001</v>
          </cell>
          <cell r="Z614">
            <v>1025.1500000000001</v>
          </cell>
        </row>
        <row r="615">
          <cell r="D615">
            <v>96.516000000000005</v>
          </cell>
          <cell r="E615">
            <v>0.159525</v>
          </cell>
          <cell r="F615">
            <v>1.1166799999999999</v>
          </cell>
          <cell r="G615">
            <v>1.8074600000000001</v>
          </cell>
          <cell r="Y615">
            <v>0.58044200000000001</v>
          </cell>
          <cell r="Z615">
            <v>1023.66</v>
          </cell>
        </row>
        <row r="616">
          <cell r="D616">
            <v>96.456699999999998</v>
          </cell>
          <cell r="E616">
            <v>0.107242</v>
          </cell>
          <cell r="F616">
            <v>1.21529</v>
          </cell>
          <cell r="G616">
            <v>1.80261</v>
          </cell>
          <cell r="Y616">
            <v>0.58138599999999996</v>
          </cell>
          <cell r="Z616">
            <v>1023.52</v>
          </cell>
        </row>
        <row r="617">
          <cell r="D617">
            <v>96.413399999999996</v>
          </cell>
          <cell r="E617">
            <v>9.4504599999999994E-2</v>
          </cell>
          <cell r="F617">
            <v>1.19228</v>
          </cell>
          <cell r="G617">
            <v>1.86161</v>
          </cell>
          <cell r="Y617">
            <v>0.58166200000000001</v>
          </cell>
          <cell r="Z617">
            <v>1024.74</v>
          </cell>
        </row>
        <row r="618">
          <cell r="D618">
            <v>96.412499999999994</v>
          </cell>
          <cell r="E618">
            <v>0.129049</v>
          </cell>
          <cell r="F618">
            <v>1.14022</v>
          </cell>
          <cell r="G618">
            <v>1.8740600000000001</v>
          </cell>
          <cell r="Y618">
            <v>0.58140999999999998</v>
          </cell>
          <cell r="Z618">
            <v>1025.0899999999999</v>
          </cell>
        </row>
        <row r="619">
          <cell r="D619">
            <v>96.465400000000002</v>
          </cell>
          <cell r="E619">
            <v>0.11887499999999999</v>
          </cell>
          <cell r="F619">
            <v>1.0861499999999999</v>
          </cell>
          <cell r="G619">
            <v>1.8599600000000001</v>
          </cell>
          <cell r="Y619">
            <v>0.58115399999999995</v>
          </cell>
          <cell r="Z619">
            <v>1026.22</v>
          </cell>
        </row>
        <row r="620">
          <cell r="D620">
            <v>96.409000000000006</v>
          </cell>
          <cell r="E620">
            <v>0.12291299999999999</v>
          </cell>
          <cell r="F620">
            <v>1.15995</v>
          </cell>
          <cell r="G620">
            <v>1.8444700000000001</v>
          </cell>
          <cell r="Y620">
            <v>0.581758</v>
          </cell>
          <cell r="Z620">
            <v>1025.23</v>
          </cell>
        </row>
        <row r="621">
          <cell r="D621">
            <v>96.381699999999995</v>
          </cell>
          <cell r="E621">
            <v>0.12407799999999999</v>
          </cell>
          <cell r="F621">
            <v>1.2646900000000001</v>
          </cell>
          <cell r="G621">
            <v>1.7912600000000001</v>
          </cell>
          <cell r="Y621">
            <v>0.58220000000000005</v>
          </cell>
          <cell r="Z621">
            <v>1023.25</v>
          </cell>
        </row>
        <row r="622">
          <cell r="D622">
            <v>96.427999999999997</v>
          </cell>
          <cell r="E622">
            <v>7.9764600000000005E-2</v>
          </cell>
          <cell r="F622">
            <v>1.1590499999999999</v>
          </cell>
          <cell r="G622">
            <v>1.8787100000000001</v>
          </cell>
          <cell r="Y622">
            <v>0.58159400000000006</v>
          </cell>
          <cell r="Z622">
            <v>1025.72</v>
          </cell>
        </row>
        <row r="623">
          <cell r="D623">
            <v>96.379300000000001</v>
          </cell>
          <cell r="E623">
            <v>6.9518200000000002E-2</v>
          </cell>
          <cell r="F623">
            <v>1.15812</v>
          </cell>
          <cell r="G623">
            <v>1.9348099999999999</v>
          </cell>
          <cell r="Y623">
            <v>0.58182699999999998</v>
          </cell>
          <cell r="Z623">
            <v>1026.28</v>
          </cell>
        </row>
        <row r="624">
          <cell r="D624">
            <v>96.323899999999995</v>
          </cell>
          <cell r="E624">
            <v>6.1483700000000002E-2</v>
          </cell>
          <cell r="F624">
            <v>1.2228000000000001</v>
          </cell>
          <cell r="G624">
            <v>1.9372100000000001</v>
          </cell>
          <cell r="Y624">
            <v>0.58238900000000005</v>
          </cell>
          <cell r="Z624">
            <v>1025.6600000000001</v>
          </cell>
        </row>
        <row r="625">
          <cell r="D625">
            <v>96.44</v>
          </cell>
          <cell r="E625">
            <v>6.3755400000000004E-2</v>
          </cell>
          <cell r="F625">
            <v>1.1495599999999999</v>
          </cell>
          <cell r="G625">
            <v>1.90222</v>
          </cell>
          <cell r="Y625">
            <v>0.58138199999999995</v>
          </cell>
          <cell r="Z625">
            <v>1025.9000000000001</v>
          </cell>
        </row>
        <row r="626">
          <cell r="D626">
            <v>96.415899999999993</v>
          </cell>
          <cell r="E626">
            <v>9.1564000000000006E-2</v>
          </cell>
          <cell r="F626">
            <v>1.1396299999999999</v>
          </cell>
          <cell r="G626">
            <v>1.9066399999999999</v>
          </cell>
          <cell r="Y626">
            <v>0.58145999999999998</v>
          </cell>
          <cell r="Z626">
            <v>1025.8</v>
          </cell>
        </row>
        <row r="627">
          <cell r="D627">
            <v>96.260400000000004</v>
          </cell>
          <cell r="E627">
            <v>0.118488</v>
          </cell>
          <cell r="F627">
            <v>1.10829</v>
          </cell>
          <cell r="G627">
            <v>1.99979</v>
          </cell>
          <cell r="Y627">
            <v>0.58255599999999996</v>
          </cell>
          <cell r="Z627">
            <v>1027.8599999999999</v>
          </cell>
        </row>
        <row r="628">
          <cell r="D628">
            <v>96.258799999999994</v>
          </cell>
          <cell r="E628">
            <v>0.12881300000000001</v>
          </cell>
          <cell r="F628">
            <v>1.0862799999999999</v>
          </cell>
          <cell r="G628">
            <v>1.9991099999999999</v>
          </cell>
          <cell r="Y628">
            <v>0.58259399999999995</v>
          </cell>
          <cell r="Z628">
            <v>1028.3</v>
          </cell>
        </row>
        <row r="629">
          <cell r="D629">
            <v>96.292100000000005</v>
          </cell>
          <cell r="E629">
            <v>0.118723</v>
          </cell>
          <cell r="F629">
            <v>1.0777000000000001</v>
          </cell>
          <cell r="G629">
            <v>1.98915</v>
          </cell>
          <cell r="Y629">
            <v>0.58237499999999998</v>
          </cell>
          <cell r="Z629">
            <v>1028.3399999999999</v>
          </cell>
        </row>
        <row r="630">
          <cell r="D630">
            <v>96.221699999999998</v>
          </cell>
          <cell r="E630">
            <v>0.135933</v>
          </cell>
          <cell r="F630">
            <v>1.11355</v>
          </cell>
          <cell r="G630">
            <v>1.99183</v>
          </cell>
          <cell r="Y630">
            <v>0.58301800000000004</v>
          </cell>
          <cell r="Z630">
            <v>1028.1500000000001</v>
          </cell>
        </row>
        <row r="631">
          <cell r="D631">
            <v>96.255799999999994</v>
          </cell>
          <cell r="E631">
            <v>0.13514000000000001</v>
          </cell>
          <cell r="F631">
            <v>1.1199399999999999</v>
          </cell>
          <cell r="G631">
            <v>1.9668000000000001</v>
          </cell>
          <cell r="Y631">
            <v>0.58278099999999999</v>
          </cell>
          <cell r="Z631">
            <v>1027.6400000000001</v>
          </cell>
        </row>
        <row r="632">
          <cell r="D632">
            <v>96.278300000000002</v>
          </cell>
          <cell r="E632">
            <v>0.14457400000000001</v>
          </cell>
          <cell r="F632">
            <v>1.05952</v>
          </cell>
          <cell r="G632">
            <v>1.9842599999999999</v>
          </cell>
          <cell r="Y632">
            <v>0.58246600000000004</v>
          </cell>
          <cell r="Z632">
            <v>1028.51</v>
          </cell>
        </row>
        <row r="633">
          <cell r="D633">
            <v>96.314700000000002</v>
          </cell>
          <cell r="E633">
            <v>0.14640900000000001</v>
          </cell>
          <cell r="F633">
            <v>1.0570200000000001</v>
          </cell>
          <cell r="G633">
            <v>1.9564600000000001</v>
          </cell>
          <cell r="Y633">
            <v>0.58223800000000003</v>
          </cell>
          <cell r="Z633">
            <v>1028.19</v>
          </cell>
        </row>
        <row r="634">
          <cell r="D634">
            <v>96.3964</v>
          </cell>
          <cell r="E634">
            <v>0.13431399999999999</v>
          </cell>
          <cell r="F634">
            <v>1.04616</v>
          </cell>
          <cell r="G634">
            <v>1.9205099999999999</v>
          </cell>
          <cell r="Y634">
            <v>0.58160199999999995</v>
          </cell>
          <cell r="Z634">
            <v>1027.67</v>
          </cell>
        </row>
        <row r="635">
          <cell r="D635">
            <v>96.532899999999998</v>
          </cell>
          <cell r="E635">
            <v>0.152203</v>
          </cell>
          <cell r="F635">
            <v>0.94545699999999999</v>
          </cell>
          <cell r="G635">
            <v>1.8709</v>
          </cell>
          <cell r="Y635">
            <v>0.58042300000000002</v>
          </cell>
          <cell r="Z635">
            <v>1028.07</v>
          </cell>
        </row>
        <row r="636">
          <cell r="D636">
            <v>96.69</v>
          </cell>
          <cell r="E636">
            <v>0.15248700000000001</v>
          </cell>
          <cell r="F636">
            <v>0.92183000000000004</v>
          </cell>
          <cell r="G636">
            <v>1.76824</v>
          </cell>
          <cell r="Y636">
            <v>0.57925700000000002</v>
          </cell>
          <cell r="Z636">
            <v>1026.8399999999999</v>
          </cell>
        </row>
        <row r="637">
          <cell r="D637">
            <v>96.511399999999995</v>
          </cell>
          <cell r="E637">
            <v>0.14931800000000001</v>
          </cell>
          <cell r="F637">
            <v>1.0103500000000001</v>
          </cell>
          <cell r="G637">
            <v>1.84575</v>
          </cell>
          <cell r="Y637">
            <v>0.58067800000000003</v>
          </cell>
          <cell r="Z637">
            <v>1026.8800000000001</v>
          </cell>
        </row>
        <row r="638">
          <cell r="D638">
            <v>96.337000000000003</v>
          </cell>
          <cell r="E638">
            <v>0.16802500000000001</v>
          </cell>
          <cell r="F638">
            <v>1.1377699999999999</v>
          </cell>
          <cell r="G638">
            <v>1.86347</v>
          </cell>
          <cell r="Y638">
            <v>0.58224299999999996</v>
          </cell>
          <cell r="Z638">
            <v>1025.79</v>
          </cell>
        </row>
        <row r="639">
          <cell r="D639">
            <v>96.270799999999994</v>
          </cell>
          <cell r="E639">
            <v>0.151726</v>
          </cell>
          <cell r="F639">
            <v>1.2388300000000001</v>
          </cell>
          <cell r="G639">
            <v>1.8304800000000001</v>
          </cell>
          <cell r="Y639">
            <v>0.58316699999999999</v>
          </cell>
          <cell r="Z639">
            <v>1024.95</v>
          </cell>
        </row>
        <row r="640">
          <cell r="D640">
            <v>95.870500000000007</v>
          </cell>
          <cell r="E640">
            <v>0.133491</v>
          </cell>
          <cell r="F640">
            <v>1.4219299999999999</v>
          </cell>
          <cell r="G640">
            <v>1.9392799999999999</v>
          </cell>
          <cell r="Y640">
            <v>0.58712600000000004</v>
          </cell>
          <cell r="Z640">
            <v>1026.81</v>
          </cell>
        </row>
        <row r="641">
          <cell r="D641">
            <v>95.833200000000005</v>
          </cell>
          <cell r="E641">
            <v>0.13628299999999999</v>
          </cell>
          <cell r="F641">
            <v>1.53809</v>
          </cell>
          <cell r="G641">
            <v>1.8778300000000001</v>
          </cell>
          <cell r="Y641">
            <v>0.58777199999999996</v>
          </cell>
          <cell r="Z641">
            <v>1024.8399999999999</v>
          </cell>
        </row>
        <row r="642">
          <cell r="D642">
            <v>95.765500000000003</v>
          </cell>
          <cell r="E642">
            <v>0.139432</v>
          </cell>
          <cell r="F642">
            <v>1.4575400000000001</v>
          </cell>
          <cell r="G642">
            <v>1.98712</v>
          </cell>
          <cell r="Y642">
            <v>0.587982</v>
          </cell>
          <cell r="Z642">
            <v>1027.1500000000001</v>
          </cell>
        </row>
        <row r="643">
          <cell r="D643">
            <v>96.163499999999999</v>
          </cell>
          <cell r="E643">
            <v>0.15160699999999999</v>
          </cell>
          <cell r="F643">
            <v>1.1983600000000001</v>
          </cell>
          <cell r="G643">
            <v>1.9835</v>
          </cell>
          <cell r="Y643">
            <v>0.58355500000000005</v>
          </cell>
          <cell r="Z643">
            <v>1026.5899999999999</v>
          </cell>
        </row>
        <row r="644">
          <cell r="D644">
            <v>96.268299999999996</v>
          </cell>
          <cell r="E644">
            <v>0.14027000000000001</v>
          </cell>
          <cell r="F644">
            <v>1.1781999999999999</v>
          </cell>
          <cell r="G644">
            <v>1.9537899999999999</v>
          </cell>
          <cell r="Y644">
            <v>0.58248699999999998</v>
          </cell>
          <cell r="Z644">
            <v>1025.6300000000001</v>
          </cell>
        </row>
        <row r="645">
          <cell r="D645">
            <v>96.281599999999997</v>
          </cell>
          <cell r="E645">
            <v>0.140398</v>
          </cell>
          <cell r="F645">
            <v>1.1532</v>
          </cell>
          <cell r="G645">
            <v>1.95364</v>
          </cell>
          <cell r="Y645">
            <v>0.58238000000000001</v>
          </cell>
          <cell r="Z645">
            <v>1026.0899999999999</v>
          </cell>
        </row>
        <row r="646">
          <cell r="D646">
            <v>96.239199999999997</v>
          </cell>
          <cell r="E646">
            <v>0.14124900000000001</v>
          </cell>
          <cell r="F646">
            <v>1.1392199999999999</v>
          </cell>
          <cell r="G646">
            <v>2.02494</v>
          </cell>
          <cell r="Y646">
            <v>0.58238299999999998</v>
          </cell>
          <cell r="Z646">
            <v>1026.44</v>
          </cell>
        </row>
        <row r="647">
          <cell r="D647">
            <v>96.311000000000007</v>
          </cell>
          <cell r="E647">
            <v>0.132941</v>
          </cell>
          <cell r="F647">
            <v>1.1414</v>
          </cell>
          <cell r="G647">
            <v>1.95235</v>
          </cell>
          <cell r="Y647">
            <v>0.58210600000000001</v>
          </cell>
          <cell r="Z647">
            <v>1026.08</v>
          </cell>
        </row>
        <row r="648">
          <cell r="D648">
            <v>96.600300000000004</v>
          </cell>
          <cell r="E648">
            <v>0.13459299999999999</v>
          </cell>
          <cell r="F648">
            <v>1.0887199999999999</v>
          </cell>
          <cell r="G648">
            <v>1.7324200000000001</v>
          </cell>
          <cell r="Y648">
            <v>0.580349</v>
          </cell>
          <cell r="Z648">
            <v>1024.6300000000001</v>
          </cell>
        </row>
        <row r="649">
          <cell r="D649">
            <v>96.667199999999994</v>
          </cell>
          <cell r="E649">
            <v>0.147425</v>
          </cell>
          <cell r="F649">
            <v>1.032</v>
          </cell>
          <cell r="G649">
            <v>1.72061</v>
          </cell>
          <cell r="Y649">
            <v>0.57963299999999995</v>
          </cell>
          <cell r="Z649">
            <v>1024.73</v>
          </cell>
        </row>
        <row r="650">
          <cell r="D650">
            <v>96.548000000000002</v>
          </cell>
          <cell r="E650">
            <v>0.170101</v>
          </cell>
          <cell r="F650">
            <v>0.97750199999999998</v>
          </cell>
          <cell r="G650">
            <v>1.88249</v>
          </cell>
          <cell r="Y650">
            <v>0.57981700000000003</v>
          </cell>
          <cell r="Z650">
            <v>1026.03</v>
          </cell>
        </row>
        <row r="651">
          <cell r="D651">
            <v>96.625699999999995</v>
          </cell>
          <cell r="E651">
            <v>0.18550800000000001</v>
          </cell>
          <cell r="F651">
            <v>0.98692899999999995</v>
          </cell>
          <cell r="G651">
            <v>1.82057</v>
          </cell>
          <cell r="Y651">
            <v>0.57916400000000001</v>
          </cell>
          <cell r="Z651">
            <v>1024.51</v>
          </cell>
        </row>
        <row r="652">
          <cell r="D652">
            <v>96.761200000000002</v>
          </cell>
          <cell r="E652">
            <v>0.16698399999999999</v>
          </cell>
          <cell r="F652">
            <v>0.97421000000000002</v>
          </cell>
          <cell r="G652">
            <v>1.7366900000000001</v>
          </cell>
          <cell r="Y652">
            <v>0.57827399999999995</v>
          </cell>
          <cell r="Z652">
            <v>1023.75</v>
          </cell>
        </row>
        <row r="653">
          <cell r="D653">
            <v>96.7941</v>
          </cell>
          <cell r="E653">
            <v>0.151836</v>
          </cell>
          <cell r="F653">
            <v>0.97818499999999997</v>
          </cell>
          <cell r="G653">
            <v>1.7293400000000001</v>
          </cell>
          <cell r="Y653">
            <v>0.57800099999999999</v>
          </cell>
          <cell r="Z653">
            <v>1023.48</v>
          </cell>
        </row>
        <row r="654">
          <cell r="D654">
            <v>96.841099999999997</v>
          </cell>
          <cell r="E654">
            <v>0.17306099999999999</v>
          </cell>
          <cell r="F654">
            <v>0.94547800000000004</v>
          </cell>
          <cell r="G654">
            <v>1.7033799999999999</v>
          </cell>
          <cell r="Y654">
            <v>0.57751699999999995</v>
          </cell>
          <cell r="Z654">
            <v>1023.19</v>
          </cell>
        </row>
        <row r="655">
          <cell r="D655">
            <v>96.610600000000005</v>
          </cell>
          <cell r="E655">
            <v>0.189917</v>
          </cell>
          <cell r="F655">
            <v>0.988035</v>
          </cell>
          <cell r="G655">
            <v>1.8711599999999999</v>
          </cell>
          <cell r="Y655">
            <v>0.57887699999999997</v>
          </cell>
          <cell r="Z655">
            <v>1023.97</v>
          </cell>
        </row>
        <row r="656">
          <cell r="D656">
            <v>96.348799999999997</v>
          </cell>
          <cell r="E656">
            <v>0.17543</v>
          </cell>
          <cell r="F656">
            <v>1.0946899999999999</v>
          </cell>
          <cell r="G656">
            <v>2.07402</v>
          </cell>
          <cell r="Y656">
            <v>0.58043699999999998</v>
          </cell>
          <cell r="Z656">
            <v>1023.97</v>
          </cell>
        </row>
        <row r="657">
          <cell r="D657">
            <v>96.253200000000007</v>
          </cell>
          <cell r="E657">
            <v>0.164961</v>
          </cell>
          <cell r="F657">
            <v>1.1204000000000001</v>
          </cell>
          <cell r="G657">
            <v>2.1647400000000001</v>
          </cell>
          <cell r="Y657">
            <v>0.58099400000000001</v>
          </cell>
          <cell r="Z657">
            <v>1024.3699999999999</v>
          </cell>
        </row>
        <row r="658">
          <cell r="D658">
            <v>96.242400000000004</v>
          </cell>
          <cell r="E658">
            <v>0.163914</v>
          </cell>
          <cell r="F658">
            <v>1.1191500000000001</v>
          </cell>
          <cell r="G658">
            <v>2.1751499999999999</v>
          </cell>
          <cell r="Y658">
            <v>0.58110499999999998</v>
          </cell>
          <cell r="Z658">
            <v>1024.5899999999999</v>
          </cell>
        </row>
        <row r="659">
          <cell r="D659">
            <v>96.258399999999995</v>
          </cell>
          <cell r="E659">
            <v>0.167959</v>
          </cell>
          <cell r="F659">
            <v>1.1078600000000001</v>
          </cell>
          <cell r="G659">
            <v>2.18059</v>
          </cell>
          <cell r="Y659">
            <v>0.58085600000000004</v>
          </cell>
          <cell r="Z659">
            <v>1024.42</v>
          </cell>
        </row>
        <row r="660">
          <cell r="D660">
            <v>96.354799999999997</v>
          </cell>
          <cell r="E660">
            <v>0.17175299999999999</v>
          </cell>
          <cell r="F660">
            <v>1.0597099999999999</v>
          </cell>
          <cell r="G660">
            <v>2.1435200000000001</v>
          </cell>
          <cell r="Y660">
            <v>0.58002799999999999</v>
          </cell>
          <cell r="Z660">
            <v>1024.28</v>
          </cell>
        </row>
        <row r="661">
          <cell r="D661">
            <v>96.280900000000003</v>
          </cell>
          <cell r="E661">
            <v>0.16728399999999999</v>
          </cell>
          <cell r="F661">
            <v>1.08189</v>
          </cell>
          <cell r="G661">
            <v>2.1898</v>
          </cell>
          <cell r="Y661">
            <v>0.58056200000000002</v>
          </cell>
          <cell r="Z661">
            <v>1024.6300000000001</v>
          </cell>
        </row>
        <row r="662">
          <cell r="D662">
            <v>96.138599999999997</v>
          </cell>
          <cell r="E662">
            <v>0.163968</v>
          </cell>
          <cell r="F662">
            <v>1.1398699999999999</v>
          </cell>
          <cell r="G662">
            <v>2.2836400000000001</v>
          </cell>
          <cell r="Y662">
            <v>0.58147000000000004</v>
          </cell>
          <cell r="Z662">
            <v>1024.6500000000001</v>
          </cell>
        </row>
        <row r="663">
          <cell r="D663">
            <v>96.0261</v>
          </cell>
          <cell r="E663">
            <v>0.15440599999999999</v>
          </cell>
          <cell r="F663">
            <v>1.1646399999999999</v>
          </cell>
          <cell r="G663">
            <v>2.3713500000000001</v>
          </cell>
          <cell r="Y663">
            <v>0.58221400000000001</v>
          </cell>
          <cell r="Z663">
            <v>1025.3499999999999</v>
          </cell>
        </row>
        <row r="664">
          <cell r="D664">
            <v>95.990799999999993</v>
          </cell>
          <cell r="E664">
            <v>0.16749900000000001</v>
          </cell>
          <cell r="F664">
            <v>1.1146400000000001</v>
          </cell>
          <cell r="G664">
            <v>2.4400499999999998</v>
          </cell>
          <cell r="Y664">
            <v>0.58216199999999996</v>
          </cell>
          <cell r="Z664">
            <v>1026.32</v>
          </cell>
        </row>
        <row r="665">
          <cell r="D665">
            <v>95.839399999999998</v>
          </cell>
          <cell r="E665">
            <v>0.16545000000000001</v>
          </cell>
          <cell r="F665">
            <v>1.08568</v>
          </cell>
          <cell r="G665">
            <v>2.61842</v>
          </cell>
          <cell r="Y665">
            <v>0.582758</v>
          </cell>
          <cell r="Z665">
            <v>1028.02</v>
          </cell>
        </row>
        <row r="666">
          <cell r="D666">
            <v>95.825599999999994</v>
          </cell>
          <cell r="E666">
            <v>0.15975400000000001</v>
          </cell>
          <cell r="F666">
            <v>1.0504899999999999</v>
          </cell>
          <cell r="G666">
            <v>2.6522399999999999</v>
          </cell>
          <cell r="Y666">
            <v>0.58279700000000001</v>
          </cell>
          <cell r="Z666">
            <v>1029.07</v>
          </cell>
        </row>
        <row r="667">
          <cell r="D667">
            <v>95.824399999999997</v>
          </cell>
          <cell r="E667">
            <v>0.15751200000000001</v>
          </cell>
          <cell r="F667">
            <v>1.1160600000000001</v>
          </cell>
          <cell r="G667">
            <v>2.5864699999999998</v>
          </cell>
          <cell r="Y667">
            <v>0.583121</v>
          </cell>
          <cell r="Z667">
            <v>1027.95</v>
          </cell>
        </row>
        <row r="668">
          <cell r="D668">
            <v>95.873999999999995</v>
          </cell>
          <cell r="E668">
            <v>0.16234000000000001</v>
          </cell>
          <cell r="F668">
            <v>1.1174999999999999</v>
          </cell>
          <cell r="G668">
            <v>2.5281799999999999</v>
          </cell>
          <cell r="Y668">
            <v>0.58288399999999996</v>
          </cell>
          <cell r="Z668">
            <v>1027.46</v>
          </cell>
        </row>
        <row r="669">
          <cell r="D669">
            <v>95.892499999999998</v>
          </cell>
          <cell r="E669">
            <v>0.16569400000000001</v>
          </cell>
          <cell r="F669">
            <v>1.1331599999999999</v>
          </cell>
          <cell r="G669">
            <v>2.4842399999999998</v>
          </cell>
          <cell r="Y669">
            <v>0.58294400000000002</v>
          </cell>
          <cell r="Z669">
            <v>1027.0999999999999</v>
          </cell>
        </row>
        <row r="670">
          <cell r="D670">
            <v>96.072999999999993</v>
          </cell>
          <cell r="E670">
            <v>0.15160199999999999</v>
          </cell>
          <cell r="F670">
            <v>1.1607799999999999</v>
          </cell>
          <cell r="G670">
            <v>2.2987099999999998</v>
          </cell>
          <cell r="Y670">
            <v>0.58214399999999999</v>
          </cell>
          <cell r="Z670">
            <v>1025.3800000000001</v>
          </cell>
        </row>
        <row r="671">
          <cell r="D671">
            <v>96.297600000000003</v>
          </cell>
          <cell r="E671">
            <v>0.14902499999999999</v>
          </cell>
          <cell r="F671">
            <v>1.1307499999999999</v>
          </cell>
          <cell r="G671">
            <v>2.0845199999999999</v>
          </cell>
          <cell r="Y671">
            <v>0.58109500000000003</v>
          </cell>
          <cell r="Z671">
            <v>1024.53</v>
          </cell>
        </row>
        <row r="672">
          <cell r="D672">
            <v>96.475300000000004</v>
          </cell>
          <cell r="E672">
            <v>0.15546199999999999</v>
          </cell>
          <cell r="F672">
            <v>1.0785199999999999</v>
          </cell>
          <cell r="G672">
            <v>1.93424</v>
          </cell>
          <cell r="Y672">
            <v>0.58009900000000003</v>
          </cell>
          <cell r="Z672">
            <v>1024.17</v>
          </cell>
        </row>
        <row r="673">
          <cell r="D673">
            <v>96.520700000000005</v>
          </cell>
          <cell r="E673">
            <v>0.16011900000000001</v>
          </cell>
          <cell r="F673">
            <v>1.0620499999999999</v>
          </cell>
          <cell r="G673">
            <v>1.8986400000000001</v>
          </cell>
          <cell r="Y673">
            <v>0.57982</v>
          </cell>
          <cell r="Z673">
            <v>1024.07</v>
          </cell>
        </row>
        <row r="674">
          <cell r="D674">
            <v>96.589500000000001</v>
          </cell>
          <cell r="E674">
            <v>0.15817200000000001</v>
          </cell>
          <cell r="F674">
            <v>1.0401100000000001</v>
          </cell>
          <cell r="G674">
            <v>1.8591299999999999</v>
          </cell>
          <cell r="Y674">
            <v>0.57932399999999995</v>
          </cell>
          <cell r="Z674">
            <v>1023.88</v>
          </cell>
        </row>
        <row r="675">
          <cell r="D675">
            <v>96.626900000000006</v>
          </cell>
          <cell r="E675">
            <v>0.15207100000000001</v>
          </cell>
          <cell r="F675">
            <v>1.0427299999999999</v>
          </cell>
          <cell r="G675">
            <v>1.8232699999999999</v>
          </cell>
          <cell r="Y675">
            <v>0.57918199999999997</v>
          </cell>
          <cell r="Z675">
            <v>1023.69</v>
          </cell>
        </row>
        <row r="676">
          <cell r="D676">
            <v>96.609200000000001</v>
          </cell>
          <cell r="E676">
            <v>0.15356800000000001</v>
          </cell>
          <cell r="F676">
            <v>1.0531600000000001</v>
          </cell>
          <cell r="G676">
            <v>1.82765</v>
          </cell>
          <cell r="Y676">
            <v>0.579322</v>
          </cell>
          <cell r="Z676">
            <v>1023.62</v>
          </cell>
        </row>
        <row r="677">
          <cell r="D677">
            <v>96.570899999999995</v>
          </cell>
          <cell r="E677">
            <v>0.17761099999999999</v>
          </cell>
          <cell r="F677">
            <v>1.0471900000000001</v>
          </cell>
          <cell r="G677">
            <v>1.83613</v>
          </cell>
          <cell r="Y677">
            <v>0.57955400000000001</v>
          </cell>
          <cell r="Z677">
            <v>1023.74</v>
          </cell>
        </row>
        <row r="678">
          <cell r="D678">
            <v>96.656099999999995</v>
          </cell>
          <cell r="E678">
            <v>0.161217</v>
          </cell>
          <cell r="F678">
            <v>1.0308299999999999</v>
          </cell>
          <cell r="G678">
            <v>1.7978000000000001</v>
          </cell>
          <cell r="Y678">
            <v>0.578955</v>
          </cell>
          <cell r="Z678">
            <v>1023.48</v>
          </cell>
        </row>
        <row r="679">
          <cell r="D679">
            <v>96.667599999999993</v>
          </cell>
          <cell r="E679">
            <v>0.15391299999999999</v>
          </cell>
          <cell r="F679">
            <v>1.0326900000000001</v>
          </cell>
          <cell r="G679">
            <v>1.7999000000000001</v>
          </cell>
          <cell r="Y679">
            <v>0.57885900000000001</v>
          </cell>
          <cell r="Z679">
            <v>1023.41</v>
          </cell>
        </row>
        <row r="680">
          <cell r="D680">
            <v>96.587999999999994</v>
          </cell>
          <cell r="E680">
            <v>0.142738</v>
          </cell>
          <cell r="F680">
            <v>1.0617700000000001</v>
          </cell>
          <cell r="G680">
            <v>1.8549899999999999</v>
          </cell>
          <cell r="Y680">
            <v>0.57942800000000005</v>
          </cell>
          <cell r="Z680">
            <v>1023.75</v>
          </cell>
        </row>
        <row r="681">
          <cell r="D681">
            <v>96.508799999999994</v>
          </cell>
          <cell r="E681">
            <v>0.14172199999999999</v>
          </cell>
          <cell r="F681">
            <v>1.07681</v>
          </cell>
          <cell r="G681">
            <v>1.8892500000000001</v>
          </cell>
          <cell r="Y681">
            <v>0.58014900000000003</v>
          </cell>
          <cell r="Z681">
            <v>1024.52</v>
          </cell>
        </row>
        <row r="682">
          <cell r="D682">
            <v>96.582400000000007</v>
          </cell>
          <cell r="E682">
            <v>0.163412</v>
          </cell>
          <cell r="F682">
            <v>0.989425</v>
          </cell>
          <cell r="G682">
            <v>1.8765799999999999</v>
          </cell>
          <cell r="Y682">
            <v>0.579403</v>
          </cell>
          <cell r="Z682">
            <v>1025.2</v>
          </cell>
        </row>
        <row r="683">
          <cell r="D683">
            <v>97.050899999999999</v>
          </cell>
          <cell r="E683">
            <v>0.185199</v>
          </cell>
          <cell r="F683">
            <v>0.814662</v>
          </cell>
          <cell r="G683">
            <v>1.62757</v>
          </cell>
          <cell r="Y683">
            <v>0.57574899999999996</v>
          </cell>
          <cell r="Z683">
            <v>1023.53</v>
          </cell>
        </row>
        <row r="684">
          <cell r="D684">
            <v>97.269099999999995</v>
          </cell>
          <cell r="E684">
            <v>0.21607199999999999</v>
          </cell>
          <cell r="F684">
            <v>0.60329299999999997</v>
          </cell>
          <cell r="G684">
            <v>1.6689099999999999</v>
          </cell>
          <cell r="Y684">
            <v>0.57305799999999996</v>
          </cell>
          <cell r="Z684">
            <v>1024.1600000000001</v>
          </cell>
        </row>
        <row r="685">
          <cell r="D685">
            <v>96.921499999999995</v>
          </cell>
          <cell r="E685">
            <v>0.181396</v>
          </cell>
          <cell r="F685">
            <v>0.72286399999999995</v>
          </cell>
          <cell r="G685">
            <v>1.95546</v>
          </cell>
          <cell r="Y685">
            <v>0.57508899999999996</v>
          </cell>
          <cell r="Z685">
            <v>1024.9100000000001</v>
          </cell>
        </row>
        <row r="686">
          <cell r="D686">
            <v>96.575900000000004</v>
          </cell>
          <cell r="E686">
            <v>0.16087699999999999</v>
          </cell>
          <cell r="F686">
            <v>0.85085699999999997</v>
          </cell>
          <cell r="G686">
            <v>2.1139700000000001</v>
          </cell>
          <cell r="Y686">
            <v>0.57799199999999995</v>
          </cell>
          <cell r="Z686">
            <v>1026.56</v>
          </cell>
        </row>
        <row r="687">
          <cell r="D687">
            <v>95.865499999999997</v>
          </cell>
          <cell r="E687">
            <v>0.164988</v>
          </cell>
          <cell r="F687">
            <v>0.86978800000000001</v>
          </cell>
          <cell r="G687">
            <v>2.7807900000000001</v>
          </cell>
          <cell r="Y687">
            <v>0.58166600000000002</v>
          </cell>
          <cell r="Z687">
            <v>1031.79</v>
          </cell>
        </row>
        <row r="688">
          <cell r="D688">
            <v>95.531999999999996</v>
          </cell>
          <cell r="E688">
            <v>0.17654700000000001</v>
          </cell>
          <cell r="F688">
            <v>0.71691899999999997</v>
          </cell>
          <cell r="G688">
            <v>3.25027</v>
          </cell>
          <cell r="Y688">
            <v>0.58257599999999998</v>
          </cell>
          <cell r="Z688">
            <v>1036.9000000000001</v>
          </cell>
        </row>
        <row r="689">
          <cell r="D689">
            <v>95.216200000000001</v>
          </cell>
          <cell r="E689">
            <v>0.186414</v>
          </cell>
          <cell r="F689">
            <v>0.81357299999999999</v>
          </cell>
          <cell r="G689">
            <v>3.43221</v>
          </cell>
          <cell r="Y689">
            <v>0.58478399999999997</v>
          </cell>
          <cell r="Z689">
            <v>1037.75</v>
          </cell>
        </row>
        <row r="690">
          <cell r="D690">
            <v>95.512200000000007</v>
          </cell>
          <cell r="E690">
            <v>0.17147499999999999</v>
          </cell>
          <cell r="F690">
            <v>1.0061599999999999</v>
          </cell>
          <cell r="G690">
            <v>2.9517000000000002</v>
          </cell>
          <cell r="Y690">
            <v>0.58436100000000002</v>
          </cell>
          <cell r="Z690">
            <v>1032.45</v>
          </cell>
        </row>
        <row r="691">
          <cell r="D691">
            <v>96.266300000000001</v>
          </cell>
          <cell r="E691">
            <v>0.15884599999999999</v>
          </cell>
          <cell r="F691">
            <v>1.0174799999999999</v>
          </cell>
          <cell r="G691">
            <v>2.2191900000000002</v>
          </cell>
          <cell r="Y691">
            <v>0.58061399999999996</v>
          </cell>
          <cell r="Z691">
            <v>1026.48</v>
          </cell>
        </row>
        <row r="692">
          <cell r="D692">
            <v>96.430499999999995</v>
          </cell>
          <cell r="E692">
            <v>0.15695600000000001</v>
          </cell>
          <cell r="F692">
            <v>1.0277000000000001</v>
          </cell>
          <cell r="G692">
            <v>2.02739</v>
          </cell>
          <cell r="Y692">
            <v>0.58001100000000005</v>
          </cell>
          <cell r="Z692">
            <v>1025.3</v>
          </cell>
        </row>
        <row r="693">
          <cell r="D693">
            <v>96.610799999999998</v>
          </cell>
          <cell r="E693">
            <v>0.16045899999999999</v>
          </cell>
          <cell r="F693">
            <v>0.96750499999999995</v>
          </cell>
          <cell r="G693">
            <v>1.88564</v>
          </cell>
          <cell r="Y693">
            <v>0.57899199999999995</v>
          </cell>
          <cell r="Z693">
            <v>1025.1500000000001</v>
          </cell>
        </row>
        <row r="694">
          <cell r="D694">
            <v>96.633899999999997</v>
          </cell>
          <cell r="E694">
            <v>0.16118499999999999</v>
          </cell>
          <cell r="F694">
            <v>1.0351300000000001</v>
          </cell>
          <cell r="G694">
            <v>1.80002</v>
          </cell>
          <cell r="Y694">
            <v>0.57918400000000003</v>
          </cell>
          <cell r="Z694">
            <v>1023.73</v>
          </cell>
        </row>
        <row r="695">
          <cell r="D695">
            <v>96.604699999999994</v>
          </cell>
          <cell r="E695">
            <v>0.16373699999999999</v>
          </cell>
          <cell r="F695">
            <v>1.03973</v>
          </cell>
          <cell r="G695">
            <v>1.8344</v>
          </cell>
          <cell r="Y695">
            <v>0.57923400000000003</v>
          </cell>
          <cell r="Z695">
            <v>1023.66</v>
          </cell>
        </row>
        <row r="696">
          <cell r="D696">
            <v>96.790400000000005</v>
          </cell>
          <cell r="E696">
            <v>0.158634</v>
          </cell>
          <cell r="F696">
            <v>0.98538300000000001</v>
          </cell>
          <cell r="G696">
            <v>1.7271799999999999</v>
          </cell>
          <cell r="Y696">
            <v>0.57790300000000006</v>
          </cell>
          <cell r="Z696">
            <v>1023.03</v>
          </cell>
        </row>
        <row r="697">
          <cell r="D697">
            <v>96.786100000000005</v>
          </cell>
          <cell r="E697">
            <v>0.16320499999999999</v>
          </cell>
          <cell r="F697">
            <v>1.00065</v>
          </cell>
          <cell r="G697">
            <v>1.7443200000000001</v>
          </cell>
          <cell r="Y697">
            <v>0.57776300000000003</v>
          </cell>
          <cell r="Z697">
            <v>1022.35</v>
          </cell>
        </row>
        <row r="698">
          <cell r="D698">
            <v>96.967699999999994</v>
          </cell>
          <cell r="E698">
            <v>0.16606199999999999</v>
          </cell>
          <cell r="F698">
            <v>1.01312</v>
          </cell>
          <cell r="G698">
            <v>1.5979699999999999</v>
          </cell>
          <cell r="Y698">
            <v>0.57652000000000003</v>
          </cell>
          <cell r="Z698">
            <v>1020.05</v>
          </cell>
        </row>
        <row r="699">
          <cell r="D699">
            <v>96.934399999999997</v>
          </cell>
          <cell r="E699">
            <v>0.156085</v>
          </cell>
          <cell r="F699">
            <v>1.0001199999999999</v>
          </cell>
          <cell r="G699">
            <v>1.64402</v>
          </cell>
          <cell r="Y699">
            <v>0.57669899999999996</v>
          </cell>
          <cell r="Z699">
            <v>1020.82</v>
          </cell>
        </row>
        <row r="700">
          <cell r="D700">
            <v>96.898200000000003</v>
          </cell>
          <cell r="E700">
            <v>0.147565</v>
          </cell>
          <cell r="F700">
            <v>0.98809999999999998</v>
          </cell>
          <cell r="G700">
            <v>1.70766</v>
          </cell>
          <cell r="Y700">
            <v>0.576793</v>
          </cell>
          <cell r="Z700">
            <v>1021.42</v>
          </cell>
        </row>
        <row r="701">
          <cell r="D701">
            <v>96.987499999999997</v>
          </cell>
          <cell r="E701">
            <v>0.15496299999999999</v>
          </cell>
          <cell r="F701">
            <v>0.98250899999999997</v>
          </cell>
          <cell r="G701">
            <v>1.6108800000000001</v>
          </cell>
          <cell r="Y701">
            <v>0.57635000000000003</v>
          </cell>
          <cell r="Z701">
            <v>1020.74</v>
          </cell>
        </row>
        <row r="702">
          <cell r="D702">
            <v>96.842299999999994</v>
          </cell>
          <cell r="E702">
            <v>0.15600700000000001</v>
          </cell>
          <cell r="F702">
            <v>0.98256699999999997</v>
          </cell>
          <cell r="G702">
            <v>1.7451700000000001</v>
          </cell>
          <cell r="Y702">
            <v>0.57715300000000003</v>
          </cell>
          <cell r="Z702">
            <v>1021.98</v>
          </cell>
        </row>
        <row r="703">
          <cell r="D703">
            <v>96.818299999999994</v>
          </cell>
          <cell r="E703">
            <v>0.16205</v>
          </cell>
          <cell r="F703">
            <v>0.96349200000000002</v>
          </cell>
          <cell r="G703">
            <v>1.7714000000000001</v>
          </cell>
          <cell r="Y703">
            <v>0.57725300000000002</v>
          </cell>
          <cell r="Z703">
            <v>1022.52</v>
          </cell>
        </row>
        <row r="704">
          <cell r="D704">
            <v>96.719899999999996</v>
          </cell>
          <cell r="E704">
            <v>0.17217099999999999</v>
          </cell>
          <cell r="F704">
            <v>0.98355499999999996</v>
          </cell>
          <cell r="G704">
            <v>1.83067</v>
          </cell>
          <cell r="Y704">
            <v>0.57789400000000002</v>
          </cell>
          <cell r="Z704">
            <v>1022.85</v>
          </cell>
        </row>
        <row r="705">
          <cell r="D705">
            <v>96.797899999999998</v>
          </cell>
          <cell r="E705">
            <v>0.16709599999999999</v>
          </cell>
          <cell r="F705">
            <v>0.98233300000000001</v>
          </cell>
          <cell r="G705">
            <v>1.7536</v>
          </cell>
          <cell r="Y705">
            <v>0.57758100000000001</v>
          </cell>
          <cell r="Z705">
            <v>1022.47</v>
          </cell>
        </row>
        <row r="706">
          <cell r="D706">
            <v>96.519499999999994</v>
          </cell>
          <cell r="E706">
            <v>0.158854</v>
          </cell>
          <cell r="F706">
            <v>1.0879099999999999</v>
          </cell>
          <cell r="G706">
            <v>1.9785999999999999</v>
          </cell>
          <cell r="Y706">
            <v>0.57906500000000005</v>
          </cell>
          <cell r="Z706">
            <v>1022.28</v>
          </cell>
        </row>
        <row r="707">
          <cell r="D707">
            <v>95.656800000000004</v>
          </cell>
          <cell r="E707">
            <v>0.15026700000000001</v>
          </cell>
          <cell r="F707">
            <v>1.3089900000000001</v>
          </cell>
          <cell r="G707">
            <v>2.6291000000000002</v>
          </cell>
          <cell r="Y707">
            <v>0.58442000000000005</v>
          </cell>
          <cell r="Z707">
            <v>1025.24</v>
          </cell>
        </row>
        <row r="708">
          <cell r="D708">
            <v>95.704700000000003</v>
          </cell>
          <cell r="E708">
            <v>0.150196</v>
          </cell>
          <cell r="F708">
            <v>1.3017799999999999</v>
          </cell>
          <cell r="G708">
            <v>2.58813</v>
          </cell>
          <cell r="Y708">
            <v>0.58423700000000001</v>
          </cell>
          <cell r="Z708">
            <v>1025.1300000000001</v>
          </cell>
        </row>
        <row r="709">
          <cell r="D709">
            <v>95.657600000000002</v>
          </cell>
          <cell r="E709">
            <v>0.15069099999999999</v>
          </cell>
          <cell r="F709">
            <v>1.28643</v>
          </cell>
          <cell r="G709">
            <v>2.6485799999999999</v>
          </cell>
          <cell r="Y709">
            <v>0.58443100000000003</v>
          </cell>
          <cell r="Z709">
            <v>1025.82</v>
          </cell>
        </row>
        <row r="710">
          <cell r="D710">
            <v>95.431700000000006</v>
          </cell>
          <cell r="E710">
            <v>0.14398900000000001</v>
          </cell>
          <cell r="F710">
            <v>1.25604</v>
          </cell>
          <cell r="G710">
            <v>2.8936799999999998</v>
          </cell>
          <cell r="Y710">
            <v>0.58556900000000001</v>
          </cell>
          <cell r="Z710">
            <v>1028.48</v>
          </cell>
        </row>
        <row r="711">
          <cell r="D711">
            <v>95.373000000000005</v>
          </cell>
          <cell r="E711">
            <v>0.14771899999999999</v>
          </cell>
          <cell r="F711">
            <v>1.2261299999999999</v>
          </cell>
          <cell r="G711">
            <v>2.9853100000000001</v>
          </cell>
          <cell r="Y711">
            <v>0.58565800000000001</v>
          </cell>
          <cell r="Z711">
            <v>1029.32</v>
          </cell>
        </row>
        <row r="712">
          <cell r="D712">
            <v>95.271600000000007</v>
          </cell>
          <cell r="E712">
            <v>0.145819</v>
          </cell>
          <cell r="F712">
            <v>1.22651</v>
          </cell>
          <cell r="G712">
            <v>3.0674000000000001</v>
          </cell>
          <cell r="Y712">
            <v>0.58636299999999997</v>
          </cell>
          <cell r="Z712">
            <v>1030.45</v>
          </cell>
        </row>
        <row r="713">
          <cell r="D713">
            <v>95.194699999999997</v>
          </cell>
          <cell r="E713">
            <v>0.14375399999999999</v>
          </cell>
          <cell r="F713">
            <v>1.24407</v>
          </cell>
          <cell r="G713">
            <v>3.1308699999999998</v>
          </cell>
          <cell r="Y713">
            <v>0.58682999999999996</v>
          </cell>
          <cell r="Z713">
            <v>1030.77</v>
          </cell>
        </row>
        <row r="714">
          <cell r="D714">
            <v>95.241399999999999</v>
          </cell>
          <cell r="E714">
            <v>0.148394</v>
          </cell>
          <cell r="F714">
            <v>1.2355799999999999</v>
          </cell>
          <cell r="G714">
            <v>3.09816</v>
          </cell>
          <cell r="Y714">
            <v>0.58646100000000001</v>
          </cell>
          <cell r="Z714">
            <v>1030.33</v>
          </cell>
        </row>
        <row r="715">
          <cell r="D715">
            <v>95.382199999999997</v>
          </cell>
          <cell r="E715">
            <v>0.14973400000000001</v>
          </cell>
          <cell r="F715">
            <v>1.2081999999999999</v>
          </cell>
          <cell r="G715">
            <v>2.9661599999999999</v>
          </cell>
          <cell r="Y715">
            <v>0.58579899999999996</v>
          </cell>
          <cell r="Z715">
            <v>1029.96</v>
          </cell>
        </row>
        <row r="716">
          <cell r="D716">
            <v>95.557199999999995</v>
          </cell>
          <cell r="E716">
            <v>0.15258099999999999</v>
          </cell>
          <cell r="F716">
            <v>1.19773</v>
          </cell>
          <cell r="G716">
            <v>2.8203800000000001</v>
          </cell>
          <cell r="Y716">
            <v>0.58468200000000004</v>
          </cell>
          <cell r="Z716">
            <v>1028.42</v>
          </cell>
        </row>
        <row r="717">
          <cell r="D717">
            <v>95.6036</v>
          </cell>
          <cell r="E717">
            <v>0.15396799999999999</v>
          </cell>
          <cell r="F717">
            <v>1.19929</v>
          </cell>
          <cell r="G717">
            <v>2.7604899999999999</v>
          </cell>
          <cell r="Y717">
            <v>0.58451699999999995</v>
          </cell>
          <cell r="Z717">
            <v>1028.0999999999999</v>
          </cell>
        </row>
        <row r="718">
          <cell r="D718">
            <v>95.601399999999998</v>
          </cell>
          <cell r="E718">
            <v>0.156663</v>
          </cell>
          <cell r="F718">
            <v>1.2051499999999999</v>
          </cell>
          <cell r="G718">
            <v>2.7531400000000001</v>
          </cell>
          <cell r="Y718">
            <v>0.58458900000000003</v>
          </cell>
          <cell r="Z718">
            <v>1028.02</v>
          </cell>
        </row>
        <row r="719">
          <cell r="D719">
            <v>95.544399999999996</v>
          </cell>
          <cell r="E719">
            <v>0.15246299999999999</v>
          </cell>
          <cell r="F719">
            <v>1.24051</v>
          </cell>
          <cell r="G719">
            <v>2.79745</v>
          </cell>
          <cell r="Y719">
            <v>0.584874</v>
          </cell>
          <cell r="Z719">
            <v>1027.6500000000001</v>
          </cell>
        </row>
        <row r="720">
          <cell r="D720">
            <v>95.484099999999998</v>
          </cell>
          <cell r="E720">
            <v>0.152203</v>
          </cell>
          <cell r="F720">
            <v>1.24875</v>
          </cell>
          <cell r="G720">
            <v>2.8271500000000001</v>
          </cell>
          <cell r="Y720">
            <v>0.58541600000000005</v>
          </cell>
          <cell r="Z720">
            <v>1028.29</v>
          </cell>
        </row>
        <row r="721">
          <cell r="D721">
            <v>95.508300000000006</v>
          </cell>
          <cell r="E721">
            <v>0.14961099999999999</v>
          </cell>
          <cell r="F721">
            <v>1.24098</v>
          </cell>
          <cell r="G721">
            <v>2.8133599999999999</v>
          </cell>
          <cell r="Y721">
            <v>0.58525400000000005</v>
          </cell>
          <cell r="Z721">
            <v>1028.27</v>
          </cell>
        </row>
        <row r="722">
          <cell r="D722">
            <v>95.5047</v>
          </cell>
          <cell r="E722">
            <v>0.14754300000000001</v>
          </cell>
          <cell r="F722">
            <v>1.2404900000000001</v>
          </cell>
          <cell r="G722">
            <v>2.8176700000000001</v>
          </cell>
          <cell r="Y722">
            <v>0.58528400000000003</v>
          </cell>
          <cell r="Z722">
            <v>1028.3699999999999</v>
          </cell>
        </row>
        <row r="723">
          <cell r="D723">
            <v>95.583399999999997</v>
          </cell>
          <cell r="E723">
            <v>0.157476</v>
          </cell>
          <cell r="F723">
            <v>1.2223200000000001</v>
          </cell>
          <cell r="G723">
            <v>2.7336499999999999</v>
          </cell>
          <cell r="Y723">
            <v>0.58491800000000005</v>
          </cell>
          <cell r="Z723">
            <v>1028.08</v>
          </cell>
        </row>
        <row r="724">
          <cell r="D724">
            <v>95.6053</v>
          </cell>
          <cell r="E724">
            <v>0.155833</v>
          </cell>
          <cell r="F724">
            <v>1.2242599999999999</v>
          </cell>
          <cell r="G724">
            <v>2.7098200000000001</v>
          </cell>
          <cell r="Y724">
            <v>0.58481899999999998</v>
          </cell>
          <cell r="Z724">
            <v>1027.9000000000001</v>
          </cell>
        </row>
        <row r="725">
          <cell r="D725">
            <v>95.677899999999994</v>
          </cell>
          <cell r="E725">
            <v>0.14966099999999999</v>
          </cell>
          <cell r="F725">
            <v>1.23275</v>
          </cell>
          <cell r="G725">
            <v>2.6329799999999999</v>
          </cell>
          <cell r="Y725">
            <v>0.58453999999999995</v>
          </cell>
          <cell r="Z725">
            <v>1027.3499999999999</v>
          </cell>
        </row>
        <row r="726">
          <cell r="D726">
            <v>95.591099999999997</v>
          </cell>
          <cell r="E726">
            <v>0.15131600000000001</v>
          </cell>
          <cell r="F726">
            <v>1.2460500000000001</v>
          </cell>
          <cell r="G726">
            <v>2.7088199999999998</v>
          </cell>
          <cell r="Y726">
            <v>0.58499000000000001</v>
          </cell>
          <cell r="Z726">
            <v>1027.7</v>
          </cell>
        </row>
        <row r="727">
          <cell r="D727">
            <v>95.617699999999999</v>
          </cell>
          <cell r="E727">
            <v>0.150365</v>
          </cell>
          <cell r="F727">
            <v>1.24743</v>
          </cell>
          <cell r="G727">
            <v>2.69381</v>
          </cell>
          <cell r="Y727">
            <v>0.58476600000000001</v>
          </cell>
          <cell r="Z727">
            <v>1027.33</v>
          </cell>
        </row>
        <row r="728">
          <cell r="D728">
            <v>95.726399999999998</v>
          </cell>
          <cell r="E728">
            <v>0.15490200000000001</v>
          </cell>
          <cell r="F728">
            <v>1.2230399999999999</v>
          </cell>
          <cell r="G728">
            <v>2.5920299999999998</v>
          </cell>
          <cell r="Y728">
            <v>0.58422600000000002</v>
          </cell>
          <cell r="Z728">
            <v>1027.02</v>
          </cell>
        </row>
        <row r="729">
          <cell r="D729">
            <v>95.811000000000007</v>
          </cell>
          <cell r="E729">
            <v>0.157113</v>
          </cell>
          <cell r="F729">
            <v>1.2063200000000001</v>
          </cell>
          <cell r="G729">
            <v>2.5146600000000001</v>
          </cell>
          <cell r="Y729">
            <v>0.58377699999999999</v>
          </cell>
          <cell r="Z729">
            <v>1026.7</v>
          </cell>
        </row>
        <row r="730">
          <cell r="D730">
            <v>95.725300000000004</v>
          </cell>
          <cell r="E730">
            <v>0.15160799999999999</v>
          </cell>
          <cell r="F730">
            <v>1.21932</v>
          </cell>
          <cell r="G730">
            <v>2.5873300000000001</v>
          </cell>
          <cell r="Y730">
            <v>0.58429799999999998</v>
          </cell>
          <cell r="Z730">
            <v>1027.28</v>
          </cell>
        </row>
        <row r="731">
          <cell r="D731">
            <v>95.562200000000004</v>
          </cell>
          <cell r="E731">
            <v>0.15635399999999999</v>
          </cell>
          <cell r="F731">
            <v>1.23519</v>
          </cell>
          <cell r="G731">
            <v>2.7420100000000001</v>
          </cell>
          <cell r="Y731">
            <v>0.58508800000000005</v>
          </cell>
          <cell r="Z731">
            <v>1028.04</v>
          </cell>
        </row>
        <row r="732">
          <cell r="D732">
            <v>95.493200000000002</v>
          </cell>
          <cell r="E732">
            <v>0.150751</v>
          </cell>
          <cell r="F732">
            <v>1.24163</v>
          </cell>
          <cell r="G732">
            <v>2.8212100000000002</v>
          </cell>
          <cell r="Y732">
            <v>0.58535099999999995</v>
          </cell>
          <cell r="Z732">
            <v>1028.3900000000001</v>
          </cell>
        </row>
        <row r="733">
          <cell r="D733">
            <v>95.370099999999994</v>
          </cell>
          <cell r="E733">
            <v>0.15229899999999999</v>
          </cell>
          <cell r="F733">
            <v>1.24071</v>
          </cell>
          <cell r="G733">
            <v>2.9279700000000002</v>
          </cell>
          <cell r="Y733">
            <v>0.58609999999999995</v>
          </cell>
          <cell r="Z733">
            <v>1029.56</v>
          </cell>
        </row>
        <row r="734">
          <cell r="D734">
            <v>95.422499999999999</v>
          </cell>
          <cell r="E734">
            <v>0.15142700000000001</v>
          </cell>
          <cell r="F734">
            <v>1.23465</v>
          </cell>
          <cell r="G734">
            <v>2.899</v>
          </cell>
          <cell r="Y734">
            <v>0.58568699999999996</v>
          </cell>
          <cell r="Z734">
            <v>1029.08</v>
          </cell>
        </row>
        <row r="735">
          <cell r="D735">
            <v>95.445499999999996</v>
          </cell>
          <cell r="E735">
            <v>0.150978</v>
          </cell>
          <cell r="F735">
            <v>1.2316800000000001</v>
          </cell>
          <cell r="G735">
            <v>2.8753500000000001</v>
          </cell>
          <cell r="Y735">
            <v>0.58557700000000001</v>
          </cell>
          <cell r="Z735">
            <v>1028.99</v>
          </cell>
        </row>
        <row r="736">
          <cell r="D736">
            <v>95.474699999999999</v>
          </cell>
          <cell r="E736">
            <v>0.158332</v>
          </cell>
          <cell r="F736">
            <v>1.2290000000000001</v>
          </cell>
          <cell r="G736">
            <v>2.8320599999999998</v>
          </cell>
          <cell r="Y736">
            <v>0.58551200000000003</v>
          </cell>
          <cell r="Z736">
            <v>1028.83</v>
          </cell>
        </row>
        <row r="737">
          <cell r="D737">
            <v>95.484099999999998</v>
          </cell>
          <cell r="E737">
            <v>0.14591399999999999</v>
          </cell>
          <cell r="F737">
            <v>1.2463500000000001</v>
          </cell>
          <cell r="G737">
            <v>2.8287900000000001</v>
          </cell>
          <cell r="Y737">
            <v>0.58541100000000001</v>
          </cell>
          <cell r="Z737">
            <v>1028.44</v>
          </cell>
        </row>
        <row r="738">
          <cell r="D738">
            <v>95.333100000000002</v>
          </cell>
          <cell r="E738">
            <v>0.14951100000000001</v>
          </cell>
          <cell r="F738">
            <v>1.27041</v>
          </cell>
          <cell r="G738">
            <v>2.9252400000000001</v>
          </cell>
          <cell r="Y738">
            <v>0.58649799999999996</v>
          </cell>
          <cell r="Z738">
            <v>1029.48</v>
          </cell>
        </row>
        <row r="739">
          <cell r="D739">
            <v>95.355800000000002</v>
          </cell>
          <cell r="E739">
            <v>0.14469299999999999</v>
          </cell>
          <cell r="F739">
            <v>1.29522</v>
          </cell>
          <cell r="G739">
            <v>2.8950399999999998</v>
          </cell>
          <cell r="Y739">
            <v>0.58641900000000002</v>
          </cell>
          <cell r="Z739">
            <v>1028.81</v>
          </cell>
        </row>
        <row r="740">
          <cell r="D740">
            <v>95.352699999999999</v>
          </cell>
          <cell r="E740">
            <v>0.139399</v>
          </cell>
          <cell r="F740">
            <v>1.31</v>
          </cell>
          <cell r="G740">
            <v>2.89201</v>
          </cell>
          <cell r="Y740">
            <v>0.58646900000000002</v>
          </cell>
          <cell r="Z740">
            <v>1028.5999999999999</v>
          </cell>
        </row>
        <row r="741">
          <cell r="D741">
            <v>95.253799999999998</v>
          </cell>
          <cell r="E741">
            <v>0.14105599999999999</v>
          </cell>
          <cell r="F741">
            <v>1.3232600000000001</v>
          </cell>
          <cell r="G741">
            <v>2.9657300000000002</v>
          </cell>
          <cell r="Y741">
            <v>0.58711599999999997</v>
          </cell>
          <cell r="Z741">
            <v>1029.25</v>
          </cell>
        </row>
        <row r="742">
          <cell r="D742">
            <v>95.197400000000002</v>
          </cell>
          <cell r="E742">
            <v>0.14377699999999999</v>
          </cell>
          <cell r="F742">
            <v>1.32761</v>
          </cell>
          <cell r="G742">
            <v>3.0322300000000002</v>
          </cell>
          <cell r="Y742">
            <v>0.587252</v>
          </cell>
          <cell r="Z742">
            <v>1029.32</v>
          </cell>
        </row>
        <row r="743">
          <cell r="D743">
            <v>95.165000000000006</v>
          </cell>
          <cell r="E743">
            <v>0.149589</v>
          </cell>
          <cell r="F743">
            <v>1.27589</v>
          </cell>
          <cell r="G743">
            <v>3.08847</v>
          </cell>
          <cell r="Y743">
            <v>0.58735499999999996</v>
          </cell>
          <cell r="Z743">
            <v>1030.68</v>
          </cell>
        </row>
        <row r="744">
          <cell r="D744">
            <v>95.203400000000002</v>
          </cell>
          <cell r="E744">
            <v>0.147679</v>
          </cell>
          <cell r="F744">
            <v>1.2254700000000001</v>
          </cell>
          <cell r="G744">
            <v>3.11755</v>
          </cell>
          <cell r="Y744">
            <v>0.58681000000000005</v>
          </cell>
          <cell r="Z744">
            <v>1031.1400000000001</v>
          </cell>
        </row>
        <row r="745">
          <cell r="D745">
            <v>95.191999999999993</v>
          </cell>
          <cell r="E745">
            <v>0.148058</v>
          </cell>
          <cell r="F745">
            <v>1.24007</v>
          </cell>
          <cell r="G745">
            <v>3.1227900000000002</v>
          </cell>
          <cell r="Y745">
            <v>0.58687</v>
          </cell>
          <cell r="Z745">
            <v>1030.8599999999999</v>
          </cell>
        </row>
        <row r="746">
          <cell r="D746">
            <v>95.143199999999993</v>
          </cell>
          <cell r="E746">
            <v>0.14489299999999999</v>
          </cell>
          <cell r="F746">
            <v>1.2362599999999999</v>
          </cell>
          <cell r="G746">
            <v>3.1555499999999999</v>
          </cell>
          <cell r="Y746">
            <v>0.58730800000000005</v>
          </cell>
          <cell r="Z746">
            <v>1031.69</v>
          </cell>
        </row>
        <row r="747">
          <cell r="D747">
            <v>95.262900000000002</v>
          </cell>
          <cell r="E747">
            <v>0.14003199999999999</v>
          </cell>
          <cell r="F747">
            <v>1.2351300000000001</v>
          </cell>
          <cell r="G747">
            <v>3.0411600000000001</v>
          </cell>
          <cell r="Y747">
            <v>0.58669300000000002</v>
          </cell>
          <cell r="Z747">
            <v>1030.8399999999999</v>
          </cell>
        </row>
        <row r="748">
          <cell r="D748">
            <v>95.754800000000003</v>
          </cell>
          <cell r="E748">
            <v>0.14860300000000001</v>
          </cell>
          <cell r="F748">
            <v>1.14368</v>
          </cell>
          <cell r="G748">
            <v>2.5779899999999998</v>
          </cell>
          <cell r="Y748">
            <v>0.58426400000000001</v>
          </cell>
          <cell r="Z748">
            <v>1029.18</v>
          </cell>
        </row>
        <row r="749">
          <cell r="D749">
            <v>95.960599999999999</v>
          </cell>
          <cell r="E749">
            <v>0.15534400000000001</v>
          </cell>
          <cell r="F749">
            <v>1.06332</v>
          </cell>
          <cell r="G749">
            <v>2.4424999999999999</v>
          </cell>
          <cell r="Y749">
            <v>0.58290299999999995</v>
          </cell>
          <cell r="Z749">
            <v>1028.96</v>
          </cell>
        </row>
        <row r="750">
          <cell r="D750">
            <v>95.96</v>
          </cell>
          <cell r="E750">
            <v>0.15146299999999999</v>
          </cell>
          <cell r="F750">
            <v>1.0579700000000001</v>
          </cell>
          <cell r="G750">
            <v>2.4550299999999998</v>
          </cell>
          <cell r="Y750">
            <v>0.58284100000000005</v>
          </cell>
          <cell r="Z750">
            <v>1029.06</v>
          </cell>
        </row>
        <row r="751">
          <cell r="D751">
            <v>96.018799999999999</v>
          </cell>
          <cell r="E751">
            <v>0.15030299999999999</v>
          </cell>
          <cell r="F751">
            <v>1.01518</v>
          </cell>
          <cell r="G751">
            <v>2.4242900000000001</v>
          </cell>
          <cell r="Y751">
            <v>0.58249799999999996</v>
          </cell>
          <cell r="Z751">
            <v>1029.6199999999999</v>
          </cell>
        </row>
        <row r="752">
          <cell r="D752">
            <v>96.033299999999997</v>
          </cell>
          <cell r="E752">
            <v>0.14314199999999999</v>
          </cell>
          <cell r="F752">
            <v>1.0265200000000001</v>
          </cell>
          <cell r="G752">
            <v>2.4066700000000001</v>
          </cell>
          <cell r="Y752">
            <v>0.58249399999999996</v>
          </cell>
          <cell r="Z752">
            <v>1029.45</v>
          </cell>
        </row>
        <row r="753">
          <cell r="D753">
            <v>95.935000000000002</v>
          </cell>
          <cell r="E753">
            <v>0.14297099999999999</v>
          </cell>
          <cell r="F753">
            <v>1.05629</v>
          </cell>
          <cell r="G753">
            <v>2.4734600000000002</v>
          </cell>
          <cell r="Y753">
            <v>0.58313899999999996</v>
          </cell>
          <cell r="Z753">
            <v>1029.71</v>
          </cell>
        </row>
        <row r="754">
          <cell r="D754">
            <v>95.8583</v>
          </cell>
          <cell r="E754">
            <v>0.13731399999999999</v>
          </cell>
          <cell r="F754">
            <v>1.09148</v>
          </cell>
          <cell r="G754">
            <v>2.5333999999999999</v>
          </cell>
          <cell r="Y754">
            <v>0.583592</v>
          </cell>
          <cell r="Z754">
            <v>1029.6300000000001</v>
          </cell>
        </row>
        <row r="755">
          <cell r="D755">
            <v>95.838899999999995</v>
          </cell>
          <cell r="E755">
            <v>0.147814</v>
          </cell>
          <cell r="F755">
            <v>1.1247499999999999</v>
          </cell>
          <cell r="G755">
            <v>2.53478</v>
          </cell>
          <cell r="Y755">
            <v>0.58362999999999998</v>
          </cell>
          <cell r="Z755">
            <v>1028.68</v>
          </cell>
        </row>
        <row r="756">
          <cell r="D756">
            <v>95.811499999999995</v>
          </cell>
          <cell r="E756">
            <v>0.14958299999999999</v>
          </cell>
          <cell r="F756">
            <v>1.1262099999999999</v>
          </cell>
          <cell r="G756">
            <v>2.55057</v>
          </cell>
          <cell r="Y756">
            <v>0.58382699999999998</v>
          </cell>
          <cell r="Z756">
            <v>1028.92</v>
          </cell>
        </row>
        <row r="757">
          <cell r="D757">
            <v>95.844700000000003</v>
          </cell>
          <cell r="E757">
            <v>0.141568</v>
          </cell>
          <cell r="F757">
            <v>1.1269100000000001</v>
          </cell>
          <cell r="G757">
            <v>2.5173399999999999</v>
          </cell>
          <cell r="Y757">
            <v>0.58374599999999999</v>
          </cell>
          <cell r="Z757">
            <v>1028.9100000000001</v>
          </cell>
        </row>
        <row r="758">
          <cell r="D758">
            <v>95.758600000000001</v>
          </cell>
          <cell r="E758">
            <v>0.146201</v>
          </cell>
          <cell r="F758">
            <v>1.14371</v>
          </cell>
          <cell r="G758">
            <v>2.5720999999999998</v>
          </cell>
          <cell r="Y758">
            <v>0.58431599999999995</v>
          </cell>
          <cell r="Z758">
            <v>1029.3</v>
          </cell>
        </row>
        <row r="759">
          <cell r="D759">
            <v>95.747900000000001</v>
          </cell>
          <cell r="E759">
            <v>0.146872</v>
          </cell>
          <cell r="F759">
            <v>1.14083</v>
          </cell>
          <cell r="G759">
            <v>2.5853799999999998</v>
          </cell>
          <cell r="Y759">
            <v>0.58435400000000004</v>
          </cell>
          <cell r="Z759">
            <v>1029.42</v>
          </cell>
        </row>
        <row r="760">
          <cell r="D760">
            <v>95.875799999999998</v>
          </cell>
          <cell r="E760">
            <v>0.14760000000000001</v>
          </cell>
          <cell r="F760">
            <v>1.10686</v>
          </cell>
          <cell r="G760">
            <v>2.5053899999999998</v>
          </cell>
          <cell r="Y760">
            <v>0.58343100000000003</v>
          </cell>
          <cell r="Z760">
            <v>1028.82</v>
          </cell>
        </row>
        <row r="761">
          <cell r="D761">
            <v>96.133700000000005</v>
          </cell>
          <cell r="E761">
            <v>0.14208399999999999</v>
          </cell>
          <cell r="F761">
            <v>1.0555300000000001</v>
          </cell>
          <cell r="G761">
            <v>2.2772299999999999</v>
          </cell>
          <cell r="Y761">
            <v>0.58211400000000002</v>
          </cell>
          <cell r="Z761">
            <v>1028.1400000000001</v>
          </cell>
        </row>
        <row r="762">
          <cell r="D762">
            <v>96.165599999999998</v>
          </cell>
          <cell r="E762">
            <v>0.147316</v>
          </cell>
          <cell r="F762">
            <v>1.0147999999999999</v>
          </cell>
          <cell r="G762">
            <v>2.2569599999999999</v>
          </cell>
          <cell r="Y762">
            <v>0.58193099999999998</v>
          </cell>
          <cell r="Z762">
            <v>1028.79</v>
          </cell>
        </row>
        <row r="763">
          <cell r="D763">
            <v>96.168999999999997</v>
          </cell>
          <cell r="E763">
            <v>0.127521</v>
          </cell>
          <cell r="F763">
            <v>0.97779899999999997</v>
          </cell>
          <cell r="G763">
            <v>2.3049900000000001</v>
          </cell>
          <cell r="Y763">
            <v>0.58178399999999997</v>
          </cell>
          <cell r="Z763">
            <v>1029.82</v>
          </cell>
        </row>
        <row r="764">
          <cell r="D764">
            <v>96.137500000000003</v>
          </cell>
          <cell r="E764">
            <v>0.131965</v>
          </cell>
          <cell r="F764">
            <v>0.98087999999999997</v>
          </cell>
          <cell r="G764">
            <v>2.3131499999999998</v>
          </cell>
          <cell r="Y764">
            <v>0.58209500000000003</v>
          </cell>
          <cell r="Z764">
            <v>1030.1600000000001</v>
          </cell>
        </row>
        <row r="765">
          <cell r="D765">
            <v>96.168899999999994</v>
          </cell>
          <cell r="E765">
            <v>0.13691900000000001</v>
          </cell>
          <cell r="F765">
            <v>0.97101999999999999</v>
          </cell>
          <cell r="G765">
            <v>2.2901899999999999</v>
          </cell>
          <cell r="Y765">
            <v>0.58188300000000004</v>
          </cell>
          <cell r="Z765">
            <v>1029.99</v>
          </cell>
        </row>
        <row r="766">
          <cell r="D766">
            <v>96.197400000000002</v>
          </cell>
          <cell r="E766">
            <v>0.140346</v>
          </cell>
          <cell r="F766">
            <v>0.95401000000000002</v>
          </cell>
          <cell r="G766">
            <v>2.27739</v>
          </cell>
          <cell r="Y766">
            <v>0.58162899999999995</v>
          </cell>
          <cell r="Z766">
            <v>1029.97</v>
          </cell>
        </row>
        <row r="767">
          <cell r="D767">
            <v>96.216300000000004</v>
          </cell>
          <cell r="E767">
            <v>0.14008999999999999</v>
          </cell>
          <cell r="F767">
            <v>0.93396400000000002</v>
          </cell>
          <cell r="G767">
            <v>2.25691</v>
          </cell>
          <cell r="Y767">
            <v>0.58163399999999998</v>
          </cell>
          <cell r="Z767">
            <v>1030.48</v>
          </cell>
        </row>
        <row r="768">
          <cell r="D768">
            <v>96.239900000000006</v>
          </cell>
          <cell r="E768">
            <v>0.13490199999999999</v>
          </cell>
          <cell r="F768">
            <v>0.94075399999999998</v>
          </cell>
          <cell r="G768">
            <v>2.23644</v>
          </cell>
          <cell r="Y768">
            <v>0.58150800000000002</v>
          </cell>
          <cell r="Z768">
            <v>1030.2</v>
          </cell>
        </row>
        <row r="769">
          <cell r="D769">
            <v>96.190799999999996</v>
          </cell>
          <cell r="E769">
            <v>0.13009599999999999</v>
          </cell>
          <cell r="F769">
            <v>1.00804</v>
          </cell>
          <cell r="G769">
            <v>2.2142300000000001</v>
          </cell>
          <cell r="Y769">
            <v>0.58214900000000003</v>
          </cell>
          <cell r="Z769">
            <v>1029.58</v>
          </cell>
        </row>
        <row r="770">
          <cell r="D770">
            <v>96.205200000000005</v>
          </cell>
          <cell r="E770">
            <v>0.134628</v>
          </cell>
          <cell r="F770">
            <v>1.01816</v>
          </cell>
          <cell r="G770">
            <v>2.1697199999999999</v>
          </cell>
          <cell r="Y770">
            <v>0.58224799999999999</v>
          </cell>
          <cell r="Z770">
            <v>1029.4000000000001</v>
          </cell>
        </row>
        <row r="771">
          <cell r="D771">
            <v>96.101600000000005</v>
          </cell>
          <cell r="E771">
            <v>0.12978300000000001</v>
          </cell>
          <cell r="F771">
            <v>1.00007</v>
          </cell>
          <cell r="G771">
            <v>2.3257300000000001</v>
          </cell>
          <cell r="Y771">
            <v>0.58245100000000005</v>
          </cell>
          <cell r="Z771">
            <v>1030.26</v>
          </cell>
        </row>
        <row r="772">
          <cell r="D772">
            <v>96.249399999999994</v>
          </cell>
          <cell r="E772">
            <v>0.131914</v>
          </cell>
          <cell r="F772">
            <v>0.92463499999999998</v>
          </cell>
          <cell r="G772">
            <v>2.2279100000000001</v>
          </cell>
          <cell r="Y772">
            <v>0.58156699999999995</v>
          </cell>
          <cell r="Z772">
            <v>1030.75</v>
          </cell>
        </row>
        <row r="773">
          <cell r="D773">
            <v>96.169200000000004</v>
          </cell>
          <cell r="E773">
            <v>0.15144299999999999</v>
          </cell>
          <cell r="F773">
            <v>0.92515400000000003</v>
          </cell>
          <cell r="G773">
            <v>2.3086099999999998</v>
          </cell>
          <cell r="Y773">
            <v>0.581785</v>
          </cell>
          <cell r="Z773">
            <v>1030.75</v>
          </cell>
        </row>
        <row r="774">
          <cell r="D774">
            <v>96.092299999999994</v>
          </cell>
          <cell r="E774">
            <v>0.15204000000000001</v>
          </cell>
          <cell r="F774">
            <v>0.95584999999999998</v>
          </cell>
          <cell r="G774">
            <v>2.3563800000000001</v>
          </cell>
          <cell r="Y774">
            <v>0.58228000000000002</v>
          </cell>
          <cell r="Z774">
            <v>1030.74</v>
          </cell>
        </row>
        <row r="775">
          <cell r="D775">
            <v>96.089299999999994</v>
          </cell>
          <cell r="E775">
            <v>0.13802800000000001</v>
          </cell>
          <cell r="F775">
            <v>0.98277999999999999</v>
          </cell>
          <cell r="G775">
            <v>2.3567100000000001</v>
          </cell>
          <cell r="Y775">
            <v>0.58238100000000004</v>
          </cell>
          <cell r="Z775">
            <v>1030.46</v>
          </cell>
        </row>
        <row r="776">
          <cell r="D776">
            <v>96.108000000000004</v>
          </cell>
          <cell r="E776">
            <v>0.14355200000000001</v>
          </cell>
          <cell r="F776">
            <v>1.00989</v>
          </cell>
          <cell r="G776">
            <v>2.32239</v>
          </cell>
          <cell r="Y776">
            <v>0.58225099999999996</v>
          </cell>
          <cell r="Z776">
            <v>1029.48</v>
          </cell>
        </row>
        <row r="777">
          <cell r="D777">
            <v>96.071100000000001</v>
          </cell>
          <cell r="E777">
            <v>0.15473999999999999</v>
          </cell>
          <cell r="F777">
            <v>1.0508299999999999</v>
          </cell>
          <cell r="G777">
            <v>2.3038599999999998</v>
          </cell>
          <cell r="Y777">
            <v>0.58266300000000004</v>
          </cell>
          <cell r="Z777">
            <v>1028.9000000000001</v>
          </cell>
        </row>
        <row r="778">
          <cell r="D778">
            <v>96.157600000000002</v>
          </cell>
          <cell r="E778">
            <v>0.15093699999999999</v>
          </cell>
          <cell r="F778">
            <v>1.10297</v>
          </cell>
          <cell r="G778">
            <v>2.2025000000000001</v>
          </cell>
          <cell r="Y778">
            <v>0.58222499999999999</v>
          </cell>
          <cell r="Z778">
            <v>1026.96</v>
          </cell>
        </row>
        <row r="779">
          <cell r="D779">
            <v>96.145200000000003</v>
          </cell>
          <cell r="E779">
            <v>0.152531</v>
          </cell>
          <cell r="F779">
            <v>1.1103700000000001</v>
          </cell>
          <cell r="G779">
            <v>2.2024599999999999</v>
          </cell>
          <cell r="Y779">
            <v>0.58229299999999995</v>
          </cell>
          <cell r="Z779">
            <v>1026.8499999999999</v>
          </cell>
        </row>
        <row r="780">
          <cell r="D780">
            <v>96.051299999999998</v>
          </cell>
          <cell r="E780">
            <v>0.149094</v>
          </cell>
          <cell r="F780">
            <v>1.1294299999999999</v>
          </cell>
          <cell r="G780">
            <v>2.2716599999999998</v>
          </cell>
          <cell r="Y780">
            <v>0.58293099999999998</v>
          </cell>
          <cell r="Z780">
            <v>1027.43</v>
          </cell>
        </row>
        <row r="781">
          <cell r="D781">
            <v>95.988900000000001</v>
          </cell>
          <cell r="E781">
            <v>0.14086599999999999</v>
          </cell>
          <cell r="F781">
            <v>1.1628400000000001</v>
          </cell>
          <cell r="G781">
            <v>2.3365200000000002</v>
          </cell>
          <cell r="Y781">
            <v>0.58315600000000001</v>
          </cell>
          <cell r="Z781">
            <v>1027.08</v>
          </cell>
        </row>
        <row r="782">
          <cell r="D782">
            <v>95.945400000000006</v>
          </cell>
          <cell r="E782">
            <v>0.14233000000000001</v>
          </cell>
          <cell r="F782">
            <v>1.1450499999999999</v>
          </cell>
          <cell r="G782">
            <v>2.3801000000000001</v>
          </cell>
          <cell r="Y782">
            <v>0.58343599999999995</v>
          </cell>
          <cell r="Z782">
            <v>1027.94</v>
          </cell>
        </row>
        <row r="783">
          <cell r="D783">
            <v>95.902299999999997</v>
          </cell>
          <cell r="E783">
            <v>0.15028</v>
          </cell>
          <cell r="F783">
            <v>1.14245</v>
          </cell>
          <cell r="G783">
            <v>2.4247000000000001</v>
          </cell>
          <cell r="Y783">
            <v>0.58357000000000003</v>
          </cell>
          <cell r="Z783">
            <v>1028.0899999999999</v>
          </cell>
        </row>
        <row r="784">
          <cell r="D784">
            <v>95.840599999999995</v>
          </cell>
          <cell r="E784">
            <v>0.158637</v>
          </cell>
          <cell r="F784">
            <v>1.1565799999999999</v>
          </cell>
          <cell r="G784">
            <v>2.4496699999999998</v>
          </cell>
          <cell r="Y784">
            <v>0.58405300000000004</v>
          </cell>
          <cell r="Z784">
            <v>1028.3499999999999</v>
          </cell>
        </row>
        <row r="785">
          <cell r="D785">
            <v>95.810199999999995</v>
          </cell>
          <cell r="E785">
            <v>0.156726</v>
          </cell>
          <cell r="F785">
            <v>1.19018</v>
          </cell>
          <cell r="G785">
            <v>2.4443299999999999</v>
          </cell>
          <cell r="Y785">
            <v>0.58443500000000004</v>
          </cell>
          <cell r="Z785">
            <v>1028.1199999999999</v>
          </cell>
        </row>
        <row r="786">
          <cell r="D786">
            <v>95.849699999999999</v>
          </cell>
          <cell r="E786">
            <v>0.14035600000000001</v>
          </cell>
          <cell r="F786">
            <v>1.21583</v>
          </cell>
          <cell r="G786">
            <v>2.4167399999999999</v>
          </cell>
          <cell r="Y786">
            <v>0.58419500000000002</v>
          </cell>
          <cell r="Z786">
            <v>1027.3800000000001</v>
          </cell>
        </row>
        <row r="787">
          <cell r="D787">
            <v>95.901399999999995</v>
          </cell>
          <cell r="E787">
            <v>0.14165700000000001</v>
          </cell>
          <cell r="F787">
            <v>1.1711800000000001</v>
          </cell>
          <cell r="G787">
            <v>2.4049900000000002</v>
          </cell>
          <cell r="Y787">
            <v>0.58375600000000005</v>
          </cell>
          <cell r="Z787">
            <v>1027.79</v>
          </cell>
        </row>
        <row r="788">
          <cell r="D788">
            <v>95.910600000000002</v>
          </cell>
          <cell r="E788">
            <v>0.138021</v>
          </cell>
          <cell r="F788">
            <v>1.1623000000000001</v>
          </cell>
          <cell r="G788">
            <v>2.4138199999999999</v>
          </cell>
          <cell r="Y788">
            <v>0.58361700000000005</v>
          </cell>
          <cell r="Z788">
            <v>1027.8599999999999</v>
          </cell>
        </row>
        <row r="789">
          <cell r="D789">
            <v>95.903800000000004</v>
          </cell>
          <cell r="E789">
            <v>0.134301</v>
          </cell>
          <cell r="F789">
            <v>1.16354</v>
          </cell>
          <cell r="G789">
            <v>2.4233500000000001</v>
          </cell>
          <cell r="Y789">
            <v>0.58362700000000001</v>
          </cell>
          <cell r="Z789">
            <v>1027.9100000000001</v>
          </cell>
        </row>
        <row r="790">
          <cell r="D790">
            <v>95.931299999999993</v>
          </cell>
          <cell r="E790">
            <v>0.13489499999999999</v>
          </cell>
          <cell r="F790">
            <v>1.1138300000000001</v>
          </cell>
          <cell r="G790">
            <v>2.4282400000000002</v>
          </cell>
          <cell r="Y790">
            <v>0.58340700000000001</v>
          </cell>
          <cell r="Z790">
            <v>1028.81</v>
          </cell>
        </row>
        <row r="791">
          <cell r="D791">
            <v>95.989000000000004</v>
          </cell>
          <cell r="E791">
            <v>0.137263</v>
          </cell>
          <cell r="F791">
            <v>1.0542100000000001</v>
          </cell>
          <cell r="G791">
            <v>2.4247399999999999</v>
          </cell>
          <cell r="Y791">
            <v>0.58284000000000002</v>
          </cell>
          <cell r="Z791">
            <v>1029.3900000000001</v>
          </cell>
        </row>
        <row r="792">
          <cell r="D792">
            <v>95.969200000000001</v>
          </cell>
          <cell r="E792">
            <v>0.140958</v>
          </cell>
          <cell r="F792">
            <v>1.0611900000000001</v>
          </cell>
          <cell r="G792">
            <v>2.4245000000000001</v>
          </cell>
          <cell r="Y792">
            <v>0.58304900000000004</v>
          </cell>
          <cell r="Z792">
            <v>1029.48</v>
          </cell>
        </row>
        <row r="793">
          <cell r="D793">
            <v>96.006900000000002</v>
          </cell>
          <cell r="E793">
            <v>0.13281799999999999</v>
          </cell>
          <cell r="F793">
            <v>1.0398700000000001</v>
          </cell>
          <cell r="G793">
            <v>2.4094699999999998</v>
          </cell>
          <cell r="Y793">
            <v>0.58284199999999997</v>
          </cell>
          <cell r="Z793">
            <v>1029.83</v>
          </cell>
        </row>
        <row r="794">
          <cell r="D794">
            <v>96.004400000000004</v>
          </cell>
          <cell r="E794">
            <v>0.135547</v>
          </cell>
          <cell r="F794">
            <v>1.0505800000000001</v>
          </cell>
          <cell r="G794">
            <v>2.4175300000000002</v>
          </cell>
          <cell r="Y794">
            <v>0.58272299999999999</v>
          </cell>
          <cell r="Z794">
            <v>1029.33</v>
          </cell>
        </row>
        <row r="795">
          <cell r="D795">
            <v>95.880200000000002</v>
          </cell>
          <cell r="E795">
            <v>0.138015</v>
          </cell>
          <cell r="F795">
            <v>1.10056</v>
          </cell>
          <cell r="G795">
            <v>2.4918100000000001</v>
          </cell>
          <cell r="Y795">
            <v>0.58356600000000003</v>
          </cell>
          <cell r="Z795">
            <v>1029.3499999999999</v>
          </cell>
        </row>
        <row r="796">
          <cell r="D796">
            <v>96.000900000000001</v>
          </cell>
          <cell r="E796">
            <v>0.13699</v>
          </cell>
          <cell r="F796">
            <v>1.06569</v>
          </cell>
          <cell r="G796">
            <v>2.3897200000000001</v>
          </cell>
          <cell r="Y796">
            <v>0.58294699999999999</v>
          </cell>
          <cell r="Z796">
            <v>1029.27</v>
          </cell>
        </row>
        <row r="797">
          <cell r="D797">
            <v>95.928600000000003</v>
          </cell>
          <cell r="E797">
            <v>0.142125</v>
          </cell>
          <cell r="F797">
            <v>1.1066</v>
          </cell>
          <cell r="G797">
            <v>2.4205299999999998</v>
          </cell>
          <cell r="Y797">
            <v>0.58346200000000004</v>
          </cell>
          <cell r="Z797">
            <v>1028.96</v>
          </cell>
        </row>
        <row r="798">
          <cell r="D798">
            <v>95.938900000000004</v>
          </cell>
          <cell r="E798">
            <v>0.13613</v>
          </cell>
          <cell r="F798">
            <v>1.10816</v>
          </cell>
          <cell r="G798">
            <v>2.39879</v>
          </cell>
          <cell r="Y798">
            <v>0.58355699999999999</v>
          </cell>
          <cell r="Z798">
            <v>1029.1600000000001</v>
          </cell>
        </row>
        <row r="799">
          <cell r="D799">
            <v>96.066299999999998</v>
          </cell>
          <cell r="E799">
            <v>0.19012599999999999</v>
          </cell>
          <cell r="F799">
            <v>1.0662</v>
          </cell>
          <cell r="G799">
            <v>2.2888299999999999</v>
          </cell>
          <cell r="Y799">
            <v>0.58249799999999996</v>
          </cell>
          <cell r="Z799">
            <v>1027.67</v>
          </cell>
        </row>
        <row r="800">
          <cell r="D800">
            <v>96.078100000000006</v>
          </cell>
          <cell r="E800">
            <v>0.147869</v>
          </cell>
          <cell r="F800">
            <v>1.07402</v>
          </cell>
          <cell r="G800">
            <v>2.3035399999999999</v>
          </cell>
          <cell r="Y800">
            <v>0.58257499999999995</v>
          </cell>
          <cell r="Z800">
            <v>1028.29</v>
          </cell>
        </row>
        <row r="801">
          <cell r="D801">
            <v>96.097800000000007</v>
          </cell>
          <cell r="E801">
            <v>0.12282899999999999</v>
          </cell>
          <cell r="F801">
            <v>1.1059399999999999</v>
          </cell>
          <cell r="G801">
            <v>2.2894800000000002</v>
          </cell>
          <cell r="Y801">
            <v>0.58256399999999997</v>
          </cell>
          <cell r="Z801">
            <v>1027.8800000000001</v>
          </cell>
        </row>
        <row r="802">
          <cell r="D802">
            <v>96.056100000000001</v>
          </cell>
          <cell r="E802">
            <v>0.136823</v>
          </cell>
          <cell r="F802">
            <v>1.1534599999999999</v>
          </cell>
          <cell r="G802">
            <v>2.2882600000000002</v>
          </cell>
          <cell r="Y802">
            <v>0.58280799999999999</v>
          </cell>
          <cell r="Z802">
            <v>1026.8399999999999</v>
          </cell>
        </row>
        <row r="803">
          <cell r="D803">
            <v>95.894499999999994</v>
          </cell>
          <cell r="E803">
            <v>0.14020099999999999</v>
          </cell>
          <cell r="F803">
            <v>1.2942199999999999</v>
          </cell>
          <cell r="G803">
            <v>2.2896100000000001</v>
          </cell>
          <cell r="Y803">
            <v>0.58440800000000004</v>
          </cell>
          <cell r="Z803">
            <v>1025.72</v>
          </cell>
        </row>
        <row r="804">
          <cell r="D804">
            <v>95.801699999999997</v>
          </cell>
          <cell r="E804">
            <v>0.14537700000000001</v>
          </cell>
          <cell r="F804">
            <v>1.4106099999999999</v>
          </cell>
          <cell r="G804">
            <v>2.2779099999999999</v>
          </cell>
          <cell r="Y804">
            <v>0.58526199999999995</v>
          </cell>
          <cell r="Z804">
            <v>1024.03</v>
          </cell>
        </row>
        <row r="805">
          <cell r="D805">
            <v>95.847099999999998</v>
          </cell>
          <cell r="E805">
            <v>0.15363599999999999</v>
          </cell>
          <cell r="F805">
            <v>1.31802</v>
          </cell>
          <cell r="G805">
            <v>2.29643</v>
          </cell>
          <cell r="Y805">
            <v>0.58474999999999999</v>
          </cell>
          <cell r="Z805">
            <v>1025.44</v>
          </cell>
        </row>
        <row r="806">
          <cell r="D806">
            <v>95.898700000000005</v>
          </cell>
          <cell r="E806">
            <v>0.147068</v>
          </cell>
          <cell r="F806">
            <v>1.1861699999999999</v>
          </cell>
          <cell r="G806">
            <v>2.36843</v>
          </cell>
          <cell r="Y806">
            <v>0.58400099999999999</v>
          </cell>
          <cell r="Z806">
            <v>1027.7</v>
          </cell>
        </row>
        <row r="807">
          <cell r="D807">
            <v>95.705100000000002</v>
          </cell>
          <cell r="E807">
            <v>0.147036</v>
          </cell>
          <cell r="F807">
            <v>1.19207</v>
          </cell>
          <cell r="G807">
            <v>2.6026799999999999</v>
          </cell>
          <cell r="Y807">
            <v>0.58458600000000005</v>
          </cell>
          <cell r="Z807">
            <v>1028.49</v>
          </cell>
        </row>
        <row r="808">
          <cell r="D808">
            <v>95.569400000000002</v>
          </cell>
          <cell r="E808">
            <v>0.14455100000000001</v>
          </cell>
          <cell r="F808">
            <v>1.19075</v>
          </cell>
          <cell r="G808">
            <v>2.7334100000000001</v>
          </cell>
          <cell r="Y808">
            <v>0.58534200000000003</v>
          </cell>
          <cell r="Z808">
            <v>1029.75</v>
          </cell>
        </row>
        <row r="809">
          <cell r="D809">
            <v>95.556899999999999</v>
          </cell>
          <cell r="E809">
            <v>0.14164099999999999</v>
          </cell>
          <cell r="F809">
            <v>1.2115400000000001</v>
          </cell>
          <cell r="G809">
            <v>2.7514599999999998</v>
          </cell>
          <cell r="Y809">
            <v>0.58530899999999997</v>
          </cell>
          <cell r="Z809">
            <v>1029.23</v>
          </cell>
        </row>
        <row r="810">
          <cell r="D810">
            <v>95.517099999999999</v>
          </cell>
          <cell r="E810">
            <v>0.14550199999999999</v>
          </cell>
          <cell r="F810">
            <v>1.2019899999999999</v>
          </cell>
          <cell r="G810">
            <v>2.78125</v>
          </cell>
          <cell r="Y810">
            <v>0.58557000000000003</v>
          </cell>
          <cell r="Z810">
            <v>1029.81</v>
          </cell>
        </row>
        <row r="811">
          <cell r="D811">
            <v>95.587599999999995</v>
          </cell>
          <cell r="E811">
            <v>0.14440600000000001</v>
          </cell>
          <cell r="F811">
            <v>1.18432</v>
          </cell>
          <cell r="G811">
            <v>2.7433700000000001</v>
          </cell>
          <cell r="Y811">
            <v>0.58504699999999998</v>
          </cell>
          <cell r="Z811">
            <v>1029.46</v>
          </cell>
        </row>
        <row r="812">
          <cell r="D812">
            <v>95.615600000000001</v>
          </cell>
          <cell r="E812">
            <v>0.14221300000000001</v>
          </cell>
          <cell r="F812">
            <v>1.1721699999999999</v>
          </cell>
          <cell r="G812">
            <v>2.7500100000000001</v>
          </cell>
          <cell r="Y812">
            <v>0.58463799999999999</v>
          </cell>
          <cell r="Z812">
            <v>1029.1600000000001</v>
          </cell>
        </row>
        <row r="813">
          <cell r="D813">
            <v>95.571299999999994</v>
          </cell>
          <cell r="E813">
            <v>0.14428299999999999</v>
          </cell>
          <cell r="F813">
            <v>1.1851400000000001</v>
          </cell>
          <cell r="G813">
            <v>2.7628900000000001</v>
          </cell>
          <cell r="Y813">
            <v>0.58507100000000001</v>
          </cell>
          <cell r="Z813">
            <v>1029.48</v>
          </cell>
        </row>
        <row r="814">
          <cell r="D814">
            <v>95.540499999999994</v>
          </cell>
          <cell r="E814">
            <v>0.141181</v>
          </cell>
          <cell r="F814">
            <v>1.20208</v>
          </cell>
          <cell r="G814">
            <v>2.8075399999999999</v>
          </cell>
          <cell r="Y814">
            <v>0.58508199999999999</v>
          </cell>
          <cell r="Z814">
            <v>1029.1199999999999</v>
          </cell>
        </row>
        <row r="815">
          <cell r="D815">
            <v>95.498199999999997</v>
          </cell>
          <cell r="E815">
            <v>0.13583100000000001</v>
          </cell>
          <cell r="F815">
            <v>1.2002200000000001</v>
          </cell>
          <cell r="G815">
            <v>2.8452500000000001</v>
          </cell>
          <cell r="Y815">
            <v>0.58537099999999997</v>
          </cell>
          <cell r="Z815">
            <v>1029.71</v>
          </cell>
        </row>
        <row r="816">
          <cell r="D816">
            <v>95.445499999999996</v>
          </cell>
          <cell r="E816">
            <v>0.14177000000000001</v>
          </cell>
          <cell r="F816">
            <v>1.19774</v>
          </cell>
          <cell r="G816">
            <v>2.8730799999999999</v>
          </cell>
          <cell r="Y816">
            <v>0.58582999999999996</v>
          </cell>
          <cell r="Z816">
            <v>1030.3900000000001</v>
          </cell>
        </row>
        <row r="817">
          <cell r="D817">
            <v>95.725700000000003</v>
          </cell>
          <cell r="E817">
            <v>0.141263</v>
          </cell>
          <cell r="F817">
            <v>1.13026</v>
          </cell>
          <cell r="G817">
            <v>2.6331799999999999</v>
          </cell>
          <cell r="Y817">
            <v>0.58435000000000004</v>
          </cell>
          <cell r="Z817">
            <v>1029.78</v>
          </cell>
        </row>
        <row r="818">
          <cell r="D818">
            <v>95.832899999999995</v>
          </cell>
          <cell r="E818">
            <v>0.132384</v>
          </cell>
          <cell r="F818">
            <v>1.09348</v>
          </cell>
          <cell r="G818">
            <v>2.5314999999999999</v>
          </cell>
          <cell r="Y818">
            <v>0.58399199999999996</v>
          </cell>
          <cell r="Z818">
            <v>1030.28</v>
          </cell>
        </row>
        <row r="819">
          <cell r="D819">
            <v>95.788499999999999</v>
          </cell>
          <cell r="E819">
            <v>0.14002000000000001</v>
          </cell>
          <cell r="F819">
            <v>1.1140600000000001</v>
          </cell>
          <cell r="G819">
            <v>2.56392</v>
          </cell>
          <cell r="Y819">
            <v>0.58417399999999997</v>
          </cell>
          <cell r="Z819">
            <v>1029.92</v>
          </cell>
        </row>
        <row r="820">
          <cell r="D820">
            <v>95.613500000000002</v>
          </cell>
          <cell r="E820">
            <v>0.14429800000000001</v>
          </cell>
          <cell r="F820">
            <v>1.20919</v>
          </cell>
          <cell r="G820">
            <v>2.6593800000000001</v>
          </cell>
          <cell r="Y820">
            <v>0.58527799999999996</v>
          </cell>
          <cell r="Z820">
            <v>1029.19</v>
          </cell>
        </row>
        <row r="821">
          <cell r="D821">
            <v>95.726799999999997</v>
          </cell>
          <cell r="E821">
            <v>0.13778399999999999</v>
          </cell>
          <cell r="F821">
            <v>1.1395</v>
          </cell>
          <cell r="G821">
            <v>2.58961</v>
          </cell>
          <cell r="Y821">
            <v>0.58468399999999998</v>
          </cell>
          <cell r="Z821">
            <v>1030.1199999999999</v>
          </cell>
        </row>
        <row r="822">
          <cell r="D822">
            <v>95.817499999999995</v>
          </cell>
          <cell r="E822">
            <v>0.13561400000000001</v>
          </cell>
          <cell r="F822">
            <v>1.1016900000000001</v>
          </cell>
          <cell r="G822">
            <v>2.5447600000000001</v>
          </cell>
          <cell r="Y822">
            <v>0.58401400000000003</v>
          </cell>
          <cell r="Z822">
            <v>1030.06</v>
          </cell>
        </row>
        <row r="823">
          <cell r="D823">
            <v>95.869500000000002</v>
          </cell>
          <cell r="E823">
            <v>0.13508400000000001</v>
          </cell>
          <cell r="F823">
            <v>1.0903099999999999</v>
          </cell>
          <cell r="G823">
            <v>2.5118999999999998</v>
          </cell>
          <cell r="Y823">
            <v>0.58365900000000004</v>
          </cell>
          <cell r="Z823">
            <v>1029.8</v>
          </cell>
        </row>
        <row r="824">
          <cell r="D824">
            <v>95.887799999999999</v>
          </cell>
          <cell r="E824">
            <v>0.14391499999999999</v>
          </cell>
          <cell r="F824">
            <v>1.11253</v>
          </cell>
          <cell r="G824">
            <v>2.4819399999999998</v>
          </cell>
          <cell r="Y824">
            <v>0.58353500000000003</v>
          </cell>
          <cell r="Z824">
            <v>1028.9000000000001</v>
          </cell>
        </row>
        <row r="825">
          <cell r="D825">
            <v>95.878</v>
          </cell>
          <cell r="E825">
            <v>0.13919500000000001</v>
          </cell>
          <cell r="F825">
            <v>1.1494800000000001</v>
          </cell>
          <cell r="G825">
            <v>2.4767600000000001</v>
          </cell>
          <cell r="Y825">
            <v>0.58358900000000002</v>
          </cell>
          <cell r="Z825">
            <v>1028.1300000000001</v>
          </cell>
        </row>
        <row r="826">
          <cell r="D826">
            <v>95.785700000000006</v>
          </cell>
          <cell r="E826">
            <v>0.14391499999999999</v>
          </cell>
          <cell r="F826">
            <v>1.1526799999999999</v>
          </cell>
          <cell r="G826">
            <v>2.5442300000000002</v>
          </cell>
          <cell r="Y826">
            <v>0.58416800000000002</v>
          </cell>
          <cell r="Z826">
            <v>1028.8800000000001</v>
          </cell>
        </row>
        <row r="827">
          <cell r="D827">
            <v>95.849100000000007</v>
          </cell>
          <cell r="E827">
            <v>0.14476700000000001</v>
          </cell>
          <cell r="F827">
            <v>1.16757</v>
          </cell>
          <cell r="G827">
            <v>2.4672100000000001</v>
          </cell>
          <cell r="Y827">
            <v>0.58391000000000004</v>
          </cell>
          <cell r="Z827">
            <v>1028.08</v>
          </cell>
        </row>
        <row r="828">
          <cell r="D828">
            <v>95.793099999999995</v>
          </cell>
          <cell r="E828">
            <v>0.14996399999999999</v>
          </cell>
          <cell r="F828">
            <v>1.2761899999999999</v>
          </cell>
          <cell r="G828">
            <v>2.4031500000000001</v>
          </cell>
          <cell r="Y828">
            <v>0.58476300000000003</v>
          </cell>
          <cell r="Z828">
            <v>1026.57</v>
          </cell>
        </row>
        <row r="829">
          <cell r="D829">
            <v>95.912800000000004</v>
          </cell>
          <cell r="E829">
            <v>0.14829100000000001</v>
          </cell>
          <cell r="F829">
            <v>1.1794500000000001</v>
          </cell>
          <cell r="G829">
            <v>2.3772099999999998</v>
          </cell>
          <cell r="Y829">
            <v>0.58377299999999999</v>
          </cell>
          <cell r="Z829">
            <v>1027.5</v>
          </cell>
        </row>
        <row r="830">
          <cell r="D830">
            <v>95.995900000000006</v>
          </cell>
          <cell r="E830">
            <v>0.14539299999999999</v>
          </cell>
          <cell r="F830">
            <v>1.1395599999999999</v>
          </cell>
          <cell r="G830">
            <v>2.3465699999999998</v>
          </cell>
          <cell r="Y830">
            <v>0.58306599999999997</v>
          </cell>
          <cell r="Z830">
            <v>1027.45</v>
          </cell>
        </row>
        <row r="831">
          <cell r="D831">
            <v>95.700800000000001</v>
          </cell>
          <cell r="E831">
            <v>0.14426900000000001</v>
          </cell>
          <cell r="F831">
            <v>1.1795500000000001</v>
          </cell>
          <cell r="G831">
            <v>2.6038199999999998</v>
          </cell>
          <cell r="Y831">
            <v>0.58468699999999996</v>
          </cell>
          <cell r="Z831">
            <v>1029.01</v>
          </cell>
        </row>
        <row r="832">
          <cell r="D832">
            <v>95.634</v>
          </cell>
          <cell r="E832">
            <v>0.15719900000000001</v>
          </cell>
          <cell r="F832">
            <v>1.21275</v>
          </cell>
          <cell r="G832">
            <v>2.6486200000000002</v>
          </cell>
          <cell r="Y832">
            <v>0.58495600000000003</v>
          </cell>
          <cell r="Z832">
            <v>1028.3800000000001</v>
          </cell>
        </row>
        <row r="833">
          <cell r="D833">
            <v>95.511499999999998</v>
          </cell>
          <cell r="E833">
            <v>0.152699</v>
          </cell>
          <cell r="F833">
            <v>1.2674000000000001</v>
          </cell>
          <cell r="G833">
            <v>2.74335</v>
          </cell>
          <cell r="Y833">
            <v>0.585619</v>
          </cell>
          <cell r="Z833">
            <v>1028.1199999999999</v>
          </cell>
        </row>
        <row r="834">
          <cell r="D834">
            <v>95.528599999999997</v>
          </cell>
          <cell r="E834">
            <v>0.155165</v>
          </cell>
          <cell r="F834">
            <v>1.25475</v>
          </cell>
          <cell r="G834">
            <v>2.7450199999999998</v>
          </cell>
          <cell r="Y834">
            <v>0.58543100000000003</v>
          </cell>
          <cell r="Z834">
            <v>1028.0999999999999</v>
          </cell>
        </row>
        <row r="835">
          <cell r="D835">
            <v>95.646900000000002</v>
          </cell>
          <cell r="E835">
            <v>0.15837000000000001</v>
          </cell>
          <cell r="F835">
            <v>1.24326</v>
          </cell>
          <cell r="G835">
            <v>2.66249</v>
          </cell>
          <cell r="Y835">
            <v>0.58457099999999995</v>
          </cell>
          <cell r="Z835">
            <v>1027</v>
          </cell>
        </row>
        <row r="836">
          <cell r="D836">
            <v>95.536699999999996</v>
          </cell>
          <cell r="E836">
            <v>0.152555</v>
          </cell>
          <cell r="F836">
            <v>1.26515</v>
          </cell>
          <cell r="G836">
            <v>2.7269399999999999</v>
          </cell>
          <cell r="Y836">
            <v>0.58548299999999998</v>
          </cell>
          <cell r="Z836">
            <v>1027.96</v>
          </cell>
        </row>
        <row r="837">
          <cell r="D837">
            <v>95.596299999999999</v>
          </cell>
          <cell r="E837">
            <v>0.152644</v>
          </cell>
          <cell r="F837">
            <v>1.2648299999999999</v>
          </cell>
          <cell r="G837">
            <v>2.6928800000000002</v>
          </cell>
          <cell r="Y837">
            <v>0.58500700000000005</v>
          </cell>
          <cell r="Z837">
            <v>1027.23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G17" sqref="G17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30"/>
      <c r="M2" s="22"/>
      <c r="N2" s="22"/>
    </row>
    <row r="3" spans="1:17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  <c r="L3" s="30"/>
      <c r="M3" s="22"/>
      <c r="N3" s="22"/>
    </row>
    <row r="4" spans="1:17" ht="15" thickBot="1" x14ac:dyDescent="0.35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1" t="s">
        <v>15</v>
      </c>
      <c r="B6" s="12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10</v>
      </c>
      <c r="H6" s="12" t="s">
        <v>11</v>
      </c>
      <c r="I6" s="12" t="s">
        <v>12</v>
      </c>
      <c r="J6" s="12" t="s">
        <v>20</v>
      </c>
      <c r="K6" s="12" t="s">
        <v>13</v>
      </c>
      <c r="L6" s="31"/>
      <c r="M6" s="18" t="s">
        <v>23</v>
      </c>
      <c r="N6" s="18" t="s">
        <v>24</v>
      </c>
    </row>
    <row r="7" spans="1:17" ht="12" customHeight="1" x14ac:dyDescent="0.3">
      <c r="A7" s="39">
        <v>42705</v>
      </c>
      <c r="B7" s="40">
        <f>AVERAGE([1]T1P_CH!$D$86:$D$109)</f>
        <v>96.437437500000001</v>
      </c>
      <c r="C7" s="40">
        <f>AVERAGE([1]T1P_CH!$F$86:$F$109)</f>
        <v>0.84655929166666644</v>
      </c>
      <c r="D7" s="40">
        <f>AVERAGE([1]T1P_CH!$E$86:$E$109)</f>
        <v>0.32933979166666671</v>
      </c>
      <c r="E7" s="8">
        <f>C7+D7/2</f>
        <v>1.0112291874999997</v>
      </c>
      <c r="F7" s="40">
        <f>AVERAGE([1]T1P_CH!$G$86:$G$109)</f>
        <v>2.1105708333333331</v>
      </c>
      <c r="G7" s="8">
        <v>265.92599999999999</v>
      </c>
      <c r="H7" s="7">
        <v>73.744600000000005</v>
      </c>
      <c r="I7" s="40">
        <f>AVERAGE([1]T1P_CH!$Z$86:$Z$109)*0.03725894580781</f>
        <v>38.163701683948908</v>
      </c>
      <c r="J7" s="40">
        <f>I7/SQRT(AVERAGE([1]T1P_CH!$Y$86:$Y$109))</f>
        <v>50.186869388121693</v>
      </c>
      <c r="K7" s="41">
        <v>-2.3408999999999999E-2</v>
      </c>
      <c r="L7" s="32"/>
      <c r="M7" s="23"/>
      <c r="N7" s="23"/>
    </row>
    <row r="8" spans="1:17" ht="12" customHeight="1" x14ac:dyDescent="0.3">
      <c r="A8" s="39">
        <v>42706</v>
      </c>
      <c r="B8" s="9">
        <f>AVERAGE([1]T1P_CH!$D$110:$D$133)</f>
        <v>95.831966666666673</v>
      </c>
      <c r="C8" s="9">
        <f>AVERAGE([1]T1P_CH!$F$110:$F$133)</f>
        <v>0.91155287499999982</v>
      </c>
      <c r="D8" s="9">
        <f>AVERAGE([1]T1P_CH!$E$110:$E$133)</f>
        <v>0.34898999999999997</v>
      </c>
      <c r="E8" s="8">
        <f t="shared" ref="E8:E37" si="0">C8+D8/2</f>
        <v>1.0860478749999998</v>
      </c>
      <c r="F8" s="9">
        <f>AVERAGE([1]T1P_CH!$G$110:$G$133)</f>
        <v>2.6318812499999997</v>
      </c>
      <c r="G8" s="8">
        <f t="shared" ref="G8:G37" si="1">((17.04-32)/1.8)+273.15</f>
        <v>264.83888888888885</v>
      </c>
      <c r="H8" s="7">
        <v>76.425600000000003</v>
      </c>
      <c r="I8" s="9">
        <f>AVERAGE([1]T1P_CH!$Z$110:$Z$133)*0.03725894580781</f>
        <v>38.280881068514475</v>
      </c>
      <c r="J8" s="9">
        <f>I8/SQRT(AVERAGE([1]T1P_CH!$Y$110:$Y$133))</f>
        <v>50.199962574886193</v>
      </c>
      <c r="K8" s="41">
        <v>-2.4142299999999998E-2</v>
      </c>
      <c r="L8" s="33"/>
      <c r="M8" s="29"/>
      <c r="N8" s="29"/>
    </row>
    <row r="9" spans="1:17" ht="12" customHeight="1" x14ac:dyDescent="0.3">
      <c r="A9" s="39">
        <v>42707</v>
      </c>
      <c r="B9" s="9">
        <f>AVERAGE([1]T1P_CH!$D$134:$D$157)</f>
        <v>94.602350000000001</v>
      </c>
      <c r="C9" s="9">
        <f>AVERAGE([1]T1P_CH!$F$134:$F$157)</f>
        <v>1.0996874999999999</v>
      </c>
      <c r="D9" s="9">
        <f>AVERAGE([1]T1P_CH!$E$134:$E$157)</f>
        <v>0.19615216666666666</v>
      </c>
      <c r="E9" s="8">
        <f t="shared" si="0"/>
        <v>1.1977635833333333</v>
      </c>
      <c r="F9" s="9">
        <f>AVERAGE([1]T1P_CH!$G$134:$G$157)</f>
        <v>3.8162395833333336</v>
      </c>
      <c r="G9" s="8">
        <v>266.45229999999998</v>
      </c>
      <c r="H9" s="7">
        <v>62.499499999999998</v>
      </c>
      <c r="I9" s="9">
        <f>AVERAGE([1]T1P_CH!$Z$134:$Z$157)*0.03725894580781</f>
        <v>38.617127529869194</v>
      </c>
      <c r="J9" s="9">
        <f>I9/SQRT(AVERAGE([1]T1P_CH!$Y$134:$Y$157))</f>
        <v>50.332350412230326</v>
      </c>
      <c r="K9" s="41">
        <v>-2.4785499999999999E-2</v>
      </c>
      <c r="L9" s="33"/>
      <c r="M9" s="29"/>
      <c r="N9" s="29"/>
    </row>
    <row r="10" spans="1:17" ht="12" customHeight="1" x14ac:dyDescent="0.3">
      <c r="A10" s="39">
        <v>42708</v>
      </c>
      <c r="B10" s="9">
        <f>AVERAGE([1]T1P_CH!$D$158:$D$181)</f>
        <v>94.062675000000013</v>
      </c>
      <c r="C10" s="9">
        <f>AVERAGE([1]T1P_CH!$F$158:$F$181)</f>
        <v>1.3185908333333332</v>
      </c>
      <c r="D10" s="9">
        <f>AVERAGE([1]T1P_CH!$E$158:$E$181)</f>
        <v>0.1464017083333333</v>
      </c>
      <c r="E10" s="8">
        <f t="shared" si="0"/>
        <v>1.3917916874999998</v>
      </c>
      <c r="F10" s="9">
        <f>AVERAGE([1]T1P_CH!$G$158:$G$181)</f>
        <v>4.2041266666666672</v>
      </c>
      <c r="G10" s="8">
        <f t="shared" si="1"/>
        <v>264.83888888888885</v>
      </c>
      <c r="H10" s="7">
        <v>61.265000000000001</v>
      </c>
      <c r="I10" s="9">
        <f>AVERAGE([1]T1P_CH!$Z$158:$Z$181)*0.03725894580781</f>
        <v>38.65118841616183</v>
      </c>
      <c r="J10" s="9">
        <f>I10/SQRT(AVERAGE([1]T1P_CH!$Y$158:$Y$181))</f>
        <v>50.224310537911627</v>
      </c>
      <c r="K10" s="41">
        <v>-2.45953E-2</v>
      </c>
      <c r="L10" s="33"/>
      <c r="M10" s="29"/>
      <c r="N10" s="29"/>
    </row>
    <row r="11" spans="1:17" ht="12" customHeight="1" x14ac:dyDescent="0.3">
      <c r="A11" s="39">
        <v>42709</v>
      </c>
      <c r="B11" s="9">
        <f>AVERAGE([1]T1P_CH!$D$182:$D$205)</f>
        <v>93.575208333333322</v>
      </c>
      <c r="C11" s="9">
        <f>AVERAGE([1]T1P_CH!$F$182:$F$205)</f>
        <v>1.4490695833333334</v>
      </c>
      <c r="D11" s="9">
        <f>AVERAGE([1]T1P_CH!$E$182:$E$205)</f>
        <v>0.13884016666666668</v>
      </c>
      <c r="E11" s="8">
        <f t="shared" si="0"/>
        <v>1.5184896666666667</v>
      </c>
      <c r="F11" s="9">
        <f>AVERAGE([1]T1P_CH!$G$182:$G$205)</f>
        <v>4.5590587499999993</v>
      </c>
      <c r="G11" s="8">
        <v>261.45659999999998</v>
      </c>
      <c r="H11" s="7">
        <v>68.653999999999996</v>
      </c>
      <c r="I11" s="9">
        <f>AVERAGE([1]T1P_CH!$Z$182:$Z$205)*0.03725894580781</f>
        <v>38.709545240033314</v>
      </c>
      <c r="J11" s="9">
        <f>I11/SQRT(AVERAGE([1]T1P_CH!$Y$182:$Y$205))</f>
        <v>50.172466174167347</v>
      </c>
      <c r="K11" s="41">
        <v>-2.45458E-2</v>
      </c>
      <c r="L11" s="33"/>
      <c r="M11" s="29"/>
      <c r="N11" s="29"/>
    </row>
    <row r="12" spans="1:17" ht="12" customHeight="1" x14ac:dyDescent="0.3">
      <c r="A12" s="39">
        <v>42710</v>
      </c>
      <c r="B12" s="9">
        <f>AVERAGE([1]T1P_CH!$D$206:$D$229)</f>
        <v>93.275625000000005</v>
      </c>
      <c r="C12" s="9">
        <f>AVERAGE([1]T1P_CH!$F$206:$F$229)</f>
        <v>1.4322379166666668</v>
      </c>
      <c r="D12" s="9">
        <f>AVERAGE([1]T1P_CH!$E$206:$E$229)</f>
        <v>0.13796179166666667</v>
      </c>
      <c r="E12" s="8">
        <f t="shared" si="0"/>
        <v>1.5012188125000001</v>
      </c>
      <c r="F12" s="9">
        <f>AVERAGE([1]T1P_CH!$G$206:$G$229)</f>
        <v>4.8942137500000005</v>
      </c>
      <c r="G12" s="8">
        <v>259.65460000000002</v>
      </c>
      <c r="H12" s="7">
        <v>59.6541</v>
      </c>
      <c r="I12" s="9">
        <f>AVERAGE([1]T1P_CH!$Z$206:$Z$229)*0.03725894580781</f>
        <v>38.797724745111807</v>
      </c>
      <c r="J12" s="9">
        <f>I12/SQRT(AVERAGE([1]T1P_CH!$Y$206:$Y$229))</f>
        <v>50.235287350082075</v>
      </c>
      <c r="K12" s="41">
        <v>-2.4448600000000001E-2</v>
      </c>
      <c r="L12" s="33"/>
      <c r="M12" s="29"/>
      <c r="N12" s="29"/>
    </row>
    <row r="13" spans="1:17" ht="12" customHeight="1" x14ac:dyDescent="0.3">
      <c r="A13" s="39">
        <v>42711</v>
      </c>
      <c r="B13" s="9">
        <f>AVERAGE([1]T1P_CH!$D$230:$D$253)</f>
        <v>93.400454166666677</v>
      </c>
      <c r="C13" s="9">
        <f>AVERAGE([1]T1P_CH!$F$230:$F$253)</f>
        <v>1.4383037499999995</v>
      </c>
      <c r="D13" s="9">
        <f>AVERAGE([1]T1P_CH!$E$230:$E$253)</f>
        <v>0.14052533333333331</v>
      </c>
      <c r="E13" s="8">
        <f t="shared" si="0"/>
        <v>1.5085664166666661</v>
      </c>
      <c r="F13" s="9">
        <f>AVERAGE([1]T1P_CH!$G$230:$G$253)</f>
        <v>4.7480666666666664</v>
      </c>
      <c r="G13" s="8">
        <v>268.45229999999998</v>
      </c>
      <c r="H13" s="7">
        <v>63</v>
      </c>
      <c r="I13" s="9">
        <f>AVERAGE([1]T1P_CH!$Z$230:$Z$253)*0.03725894580781</f>
        <v>38.764129595641741</v>
      </c>
      <c r="J13" s="9">
        <f>I13/SQRT(AVERAGE([1]T1P_CH!$Y$230:$Y$253))</f>
        <v>50.210521516095575</v>
      </c>
      <c r="K13" s="41">
        <v>-2.4246799999999999E-2</v>
      </c>
      <c r="L13" s="33"/>
      <c r="M13" s="29"/>
      <c r="N13" s="29"/>
    </row>
    <row r="14" spans="1:17" ht="12" customHeight="1" x14ac:dyDescent="0.3">
      <c r="A14" s="39">
        <v>42712</v>
      </c>
      <c r="B14" s="9">
        <f>AVERAGE([1]T1P_CH!$D$254:$D$277)</f>
        <v>92.941704166666682</v>
      </c>
      <c r="C14" s="9">
        <f>AVERAGE([1]T1P_CH!$F$254:$F$277)</f>
        <v>1.3833200000000001</v>
      </c>
      <c r="D14" s="9">
        <f>AVERAGE([1]T1P_CH!$E$254:$E$277)</f>
        <v>0.14433045833333333</v>
      </c>
      <c r="E14" s="8">
        <f t="shared" si="0"/>
        <v>1.4554852291666667</v>
      </c>
      <c r="F14" s="9">
        <f>AVERAGE([1]T1P_CH!$G$254:$G$277)</f>
        <v>5.2897979166666671</v>
      </c>
      <c r="G14" s="8">
        <f t="shared" si="1"/>
        <v>264.83888888888885</v>
      </c>
      <c r="H14" s="7">
        <v>67.644800000000004</v>
      </c>
      <c r="I14" s="9">
        <f>AVERAGE([1]T1P_CH!$Z$254:$Z$277)*0.03725894580781</f>
        <v>38.91307223150848</v>
      </c>
      <c r="J14" s="9">
        <f>I14/SQRT(AVERAGE([1]T1P_CH!$Y$254:$Y$277))</f>
        <v>50.332215930015607</v>
      </c>
      <c r="K14" s="41">
        <v>-2.4494999999999999E-2</v>
      </c>
      <c r="L14" s="33"/>
      <c r="M14" s="29"/>
      <c r="N14" s="29"/>
    </row>
    <row r="15" spans="1:17" ht="12" customHeight="1" x14ac:dyDescent="0.3">
      <c r="A15" s="39">
        <v>42713</v>
      </c>
      <c r="B15" s="9">
        <f>AVERAGE([1]T1P_CH!$D$278:$D$301)</f>
        <v>93.601675000000014</v>
      </c>
      <c r="C15" s="9">
        <f>AVERAGE([1]T1P_CH!$F$278:$F$301)</f>
        <v>1.3904629166666667</v>
      </c>
      <c r="D15" s="9">
        <f>AVERAGE([1]T1P_CH!$E$278:$E$301)</f>
        <v>0.14353079166666663</v>
      </c>
      <c r="E15" s="8">
        <f t="shared" si="0"/>
        <v>1.4622283125</v>
      </c>
      <c r="F15" s="9">
        <f>AVERAGE([1]T1P_CH!$G$278:$G$301)</f>
        <v>4.5910670833333329</v>
      </c>
      <c r="G15" s="8">
        <f t="shared" si="1"/>
        <v>264.83888888888885</v>
      </c>
      <c r="H15" s="7">
        <v>70.98</v>
      </c>
      <c r="I15" s="9">
        <f>AVERAGE([1]T1P_CH!$Z$278:$Z$301)*0.03725894580781</f>
        <v>38.738358824791362</v>
      </c>
      <c r="J15" s="9">
        <f>I15/SQRT(AVERAGE([1]T1P_CH!$Y$278:$Y$301))</f>
        <v>50.226799725647005</v>
      </c>
      <c r="K15" s="41">
        <v>-2.43377E-2</v>
      </c>
      <c r="L15" s="33"/>
      <c r="M15" s="29"/>
      <c r="N15" s="29"/>
    </row>
    <row r="16" spans="1:17" ht="12" customHeight="1" x14ac:dyDescent="0.3">
      <c r="A16" s="39">
        <v>42714</v>
      </c>
      <c r="B16" s="9">
        <f>AVERAGE([1]T1P_CH!$D$302:$D$325)</f>
        <v>94.623491666666666</v>
      </c>
      <c r="C16" s="9">
        <f>AVERAGE([1]T1P_CH!$F$302:$F$325)</f>
        <v>1.2314900000000002</v>
      </c>
      <c r="D16" s="9">
        <f>AVERAGE([1]T1P_CH!$E$302:$E$325)</f>
        <v>0.13785129166666665</v>
      </c>
      <c r="E16" s="8">
        <f t="shared" si="0"/>
        <v>1.3004156458333336</v>
      </c>
      <c r="F16" s="9">
        <f>AVERAGE([1]T1P_CH!$G$302:$G$325)</f>
        <v>3.7456774999999998</v>
      </c>
      <c r="G16" s="8">
        <v>266.45229999999998</v>
      </c>
      <c r="H16" s="7">
        <v>70.98</v>
      </c>
      <c r="I16" s="9">
        <f>AVERAGE([1]T1P_CH!$Z$302:$Z$325)*0.03725894580781</f>
        <v>38.555650269286318</v>
      </c>
      <c r="J16" s="9">
        <f>I16/SQRT(AVERAGE([1]T1P_CH!$Y$302:$Y$325))</f>
        <v>50.232770518800244</v>
      </c>
      <c r="K16" s="41">
        <v>-2.4302600000000001E-2</v>
      </c>
      <c r="L16" s="33"/>
      <c r="M16" s="29"/>
      <c r="N16" s="29"/>
    </row>
    <row r="17" spans="1:14" ht="12" customHeight="1" x14ac:dyDescent="0.3">
      <c r="A17" s="39">
        <v>42715</v>
      </c>
      <c r="B17" s="9">
        <f>AVERAGE([1]T1P_CH!$D$326:$D$349)</f>
        <v>96.440129166666665</v>
      </c>
      <c r="C17" s="9">
        <f>AVERAGE([1]T1P_CH!$F$326:$F$349)</f>
        <v>1.0473052916666667</v>
      </c>
      <c r="D17" s="9">
        <f>AVERAGE([1]T1P_CH!$E$326:$E$349)</f>
        <v>0.14676712500000003</v>
      </c>
      <c r="E17" s="8">
        <f t="shared" si="0"/>
        <v>1.1206888541666669</v>
      </c>
      <c r="F17" s="9">
        <f>AVERAGE([1]T1P_CH!$G$326:$G$349)</f>
        <v>2.1025129166666665</v>
      </c>
      <c r="G17" s="8">
        <f t="shared" si="1"/>
        <v>264.83888888888885</v>
      </c>
      <c r="H17" s="7">
        <v>69.864000000000004</v>
      </c>
      <c r="I17" s="9">
        <f>AVERAGE([1]T1P_CH!$Z$326:$Z$349)*0.03725894580781</f>
        <v>38.154588766786738</v>
      </c>
      <c r="J17" s="9">
        <f>I17/SQRT(AVERAGE([1]T1P_CH!$Y$326:$Y$349))</f>
        <v>50.12511798556725</v>
      </c>
      <c r="K17" s="41">
        <v>-2.4306500000000002E-2</v>
      </c>
      <c r="L17" s="33"/>
      <c r="M17" s="29"/>
      <c r="N17" s="29"/>
    </row>
    <row r="18" spans="1:14" ht="12" customHeight="1" x14ac:dyDescent="0.3">
      <c r="A18" s="39">
        <v>42716</v>
      </c>
      <c r="B18" s="40">
        <f>AVERAGE([1]T1P_CH!$D$350:$D$364)</f>
        <v>96.391046666666682</v>
      </c>
      <c r="C18" s="40">
        <f>AVERAGE([1]T1P_CH!$F$350:$F$364)</f>
        <v>1.0463366666666667</v>
      </c>
      <c r="D18" s="40">
        <f>AVERAGE([1]T1P_CH!$E$350:$E$364)</f>
        <v>0.14305866666666667</v>
      </c>
      <c r="E18" s="8">
        <f t="shared" si="0"/>
        <v>1.117866</v>
      </c>
      <c r="F18" s="40">
        <f>AVERAGE([1]T1P_CH!$G$350:$G$364)</f>
        <v>2.1653360000000004</v>
      </c>
      <c r="G18" s="8">
        <v>261.45659999999998</v>
      </c>
      <c r="H18" s="7">
        <v>62.499499999999998</v>
      </c>
      <c r="I18" s="40">
        <f>AVERAGE([1]T1P_CH!$Z$350:$Z$364)*0.03725894580781</f>
        <v>38.166027263149743</v>
      </c>
      <c r="J18" s="40">
        <f>I18/SQRT(AVERAGE([1]T1P_CH!$Y$350:$Y$364))</f>
        <v>50.134178051378839</v>
      </c>
      <c r="K18" s="41">
        <v>-2.4399899999999999E-2</v>
      </c>
      <c r="L18" s="33"/>
      <c r="M18" s="29"/>
      <c r="N18" s="29"/>
    </row>
    <row r="19" spans="1:14" ht="12" customHeight="1" x14ac:dyDescent="0.3">
      <c r="A19" s="39">
        <v>42717</v>
      </c>
      <c r="B19" s="9">
        <f>AVERAGE([1]T1P_CH!$D$382:$D$397)</f>
        <v>95.978993750000001</v>
      </c>
      <c r="C19" s="9">
        <f>AVERAGE([1]T1P_CH!$F$382:$F$397)</f>
        <v>1.119264375</v>
      </c>
      <c r="D19" s="9">
        <f>AVERAGE([1]T1P_CH!$E$382:$E$397)</f>
        <v>0.13953174999999998</v>
      </c>
      <c r="E19" s="8">
        <f t="shared" si="0"/>
        <v>1.1890302500000001</v>
      </c>
      <c r="F19" s="9">
        <f>AVERAGE([1]T1P_CH!$G$382:$G$397)</f>
        <v>2.5215437500000002</v>
      </c>
      <c r="G19" s="8">
        <v>259.65460000000002</v>
      </c>
      <c r="H19" s="7">
        <v>76.425600000000003</v>
      </c>
      <c r="I19" s="9">
        <f>AVERAGE([1]T1P_CH!$Z$382:$Z$397)*0.03725894580781</f>
        <v>38.235665785320613</v>
      </c>
      <c r="J19" s="9">
        <f>I19/SQRT(AVERAGE([1]T1P_CH!$Y$382:$Y$397))</f>
        <v>50.125237490515055</v>
      </c>
      <c r="K19" s="41">
        <v>-2.4027900000000001E-2</v>
      </c>
      <c r="L19" s="33"/>
      <c r="M19" s="29"/>
      <c r="N19" s="29"/>
    </row>
    <row r="20" spans="1:14" ht="12" customHeight="1" x14ac:dyDescent="0.3">
      <c r="A20" s="39">
        <v>42718</v>
      </c>
      <c r="B20" s="9">
        <f>AVERAGE([1]T1P_CH!$D$398:$D$421)</f>
        <v>95.521012499999998</v>
      </c>
      <c r="C20" s="9">
        <f>AVERAGE([1]T1P_CH!$F$398:$F$421)</f>
        <v>1.1182775833333334</v>
      </c>
      <c r="D20" s="9">
        <f>AVERAGE([1]T1P_CH!$E$398:$E$421)</f>
        <v>0.13825295833333331</v>
      </c>
      <c r="E20" s="8">
        <f t="shared" si="0"/>
        <v>1.1874040625</v>
      </c>
      <c r="F20" s="9">
        <f>AVERAGE([1]T1P_CH!$G$398:$G$421)</f>
        <v>2.9390266666666665</v>
      </c>
      <c r="G20" s="8">
        <v>268.45229999999998</v>
      </c>
      <c r="H20" s="7">
        <v>62.499499999999998</v>
      </c>
      <c r="I20" s="9">
        <f>AVERAGE([1]T1P_CH!$Z$398:$Z$421)*0.03725894580781</f>
        <v>38.394350083059997</v>
      </c>
      <c r="J20" s="9">
        <f>I20/SQRT(AVERAGE([1]T1P_CH!$Y$398:$Y$421))</f>
        <v>50.21747752021605</v>
      </c>
      <c r="K20" s="41">
        <v>-2.3635300000000001E-2</v>
      </c>
      <c r="L20" s="33"/>
      <c r="M20" s="29"/>
      <c r="N20" s="29"/>
    </row>
    <row r="21" spans="1:14" ht="12" customHeight="1" x14ac:dyDescent="0.3">
      <c r="A21" s="39">
        <v>42719</v>
      </c>
      <c r="B21" s="9">
        <f>AVERAGE([1]T1P_CH!$D$422:$D$445)</f>
        <v>95.88259166666667</v>
      </c>
      <c r="C21" s="9">
        <f>AVERAGE([1]T1P_CH!$F$422:$F$445)</f>
        <v>1.0649366666666664</v>
      </c>
      <c r="D21" s="9">
        <f>AVERAGE([1]T1P_CH!$E$422:$E$445)</f>
        <v>0.15193133333333331</v>
      </c>
      <c r="E21" s="8">
        <f t="shared" si="0"/>
        <v>1.140902333333333</v>
      </c>
      <c r="F21" s="9">
        <f>AVERAGE([1]T1P_CH!$G$422:$G$445)</f>
        <v>2.6370320833333336</v>
      </c>
      <c r="G21" s="8">
        <f t="shared" si="1"/>
        <v>264.83888888888885</v>
      </c>
      <c r="H21" s="7">
        <v>61.265000000000001</v>
      </c>
      <c r="I21" s="9">
        <f>AVERAGE([1]T1P_CH!$Z$422:$Z$445)*0.03725894580781</f>
        <v>38.304431827177154</v>
      </c>
      <c r="J21" s="9">
        <f>I21/SQRT(AVERAGE([1]T1P_CH!$Y$422:$Y$445))</f>
        <v>50.196708590626947</v>
      </c>
      <c r="K21" s="41">
        <v>-2.2637000000000001E-2</v>
      </c>
      <c r="L21" s="33"/>
      <c r="M21" s="29"/>
      <c r="N21" s="29"/>
    </row>
    <row r="22" spans="1:14" ht="12" customHeight="1" x14ac:dyDescent="0.3">
      <c r="A22" s="39">
        <v>42720</v>
      </c>
      <c r="B22" s="9">
        <f>AVERAGE([1]T1P_CH!$D$446:$D$469)</f>
        <v>95.62211666666667</v>
      </c>
      <c r="C22" s="9">
        <f>AVERAGE([1]T1P_CH!$F$446:$F$469)</f>
        <v>1.1379837500000001</v>
      </c>
      <c r="D22" s="9">
        <f>AVERAGE([1]T1P_CH!$E$446:$E$469)</f>
        <v>0.15867791666666661</v>
      </c>
      <c r="E22" s="8">
        <f t="shared" si="0"/>
        <v>1.2173227083333333</v>
      </c>
      <c r="F22" s="9">
        <f>AVERAGE([1]T1P_CH!$G$446:$G$469)</f>
        <v>2.8238487499999994</v>
      </c>
      <c r="G22" s="8">
        <v>266.45229999999998</v>
      </c>
      <c r="H22" s="7">
        <v>68.653999999999996</v>
      </c>
      <c r="I22" s="9">
        <f>AVERAGE([1]T1P_CH!$Z$446:$Z$469)*0.03725894580781</f>
        <v>38.321151779108412</v>
      </c>
      <c r="J22" s="9">
        <f>I22/SQRT(AVERAGE([1]T1P_CH!$Y$446:$Y$469))</f>
        <v>50.152672376540082</v>
      </c>
      <c r="K22" s="41">
        <v>-1.8428799999999999E-2</v>
      </c>
      <c r="L22" s="33"/>
      <c r="M22" s="29"/>
      <c r="N22" s="29"/>
    </row>
    <row r="23" spans="1:14" ht="12" customHeight="1" x14ac:dyDescent="0.3">
      <c r="A23" s="39">
        <v>42721</v>
      </c>
      <c r="B23" s="9">
        <f>AVERAGE([1]T1P_CH!$D$470:$D$501)</f>
        <v>95.341446874999974</v>
      </c>
      <c r="C23" s="9">
        <f>AVERAGE([1]T1P_CH!$F$470:$F$501)</f>
        <v>1.2248972187499998</v>
      </c>
      <c r="D23" s="9">
        <f>AVERAGE([1]T1P_CH!$E$470:$E$501)</f>
        <v>0.16341049999999999</v>
      </c>
      <c r="E23" s="8">
        <f t="shared" si="0"/>
        <v>1.3066024687499997</v>
      </c>
      <c r="F23" s="9">
        <f>AVERAGE([1]T1P_CH!$G$470:$G$501)</f>
        <v>2.9417553124999998</v>
      </c>
      <c r="G23" s="8">
        <f t="shared" si="1"/>
        <v>264.83888888888885</v>
      </c>
      <c r="H23" s="7">
        <v>59.6541</v>
      </c>
      <c r="I23" s="9">
        <f>AVERAGE([1]T1P_CH!$Z$470:$Z$501)*0.03725894580781</f>
        <v>38.381581131840449</v>
      </c>
      <c r="J23" s="9">
        <f>I23/SQRT(AVERAGE([1]T1P_CH!$Y$470:$Y$501))</f>
        <v>50.124768788965184</v>
      </c>
      <c r="K23" s="41">
        <v>-2.0584700000000001E-2</v>
      </c>
      <c r="L23" s="33"/>
      <c r="M23" s="29"/>
      <c r="N23" s="29"/>
    </row>
    <row r="24" spans="1:14" ht="12" customHeight="1" x14ac:dyDescent="0.3">
      <c r="A24" s="39">
        <v>42722</v>
      </c>
      <c r="B24" s="9">
        <f>AVERAGE([1]T1P_CH!$D$502:$D$525)</f>
        <v>95.857045833333345</v>
      </c>
      <c r="C24" s="9">
        <f>AVERAGE([1]T1P_CH!$F$502:$F$525)</f>
        <v>1.0778627500000002</v>
      </c>
      <c r="D24" s="9">
        <f>AVERAGE([1]T1P_CH!$E$502:$E$525)</f>
        <v>0.24955579166666672</v>
      </c>
      <c r="E24" s="8">
        <f t="shared" si="0"/>
        <v>1.2026406458333336</v>
      </c>
      <c r="F24" s="9">
        <f>AVERAGE([1]T1P_CH!$G$502:$G$525)</f>
        <v>2.5268404166666669</v>
      </c>
      <c r="G24" s="8">
        <v>261.45659999999998</v>
      </c>
      <c r="H24" s="7">
        <v>63</v>
      </c>
      <c r="I24" s="9">
        <f>AVERAGE([1]T1P_CH!$Z$502:$Z$525)*0.03725894580781</f>
        <v>38.244056810407741</v>
      </c>
      <c r="J24" s="9">
        <f>I24/SQRT(AVERAGE([1]T1P_CH!$Y$502:$Y$525))</f>
        <v>50.108362629887019</v>
      </c>
      <c r="K24" s="41">
        <v>-2.1105800000000001E-2</v>
      </c>
      <c r="L24" s="33"/>
      <c r="M24" s="29"/>
      <c r="N24" s="29"/>
    </row>
    <row r="25" spans="1:14" ht="12" customHeight="1" x14ac:dyDescent="0.3">
      <c r="A25" s="39">
        <v>42723</v>
      </c>
      <c r="B25" s="9">
        <f>AVERAGE([1]T1P_CH!$D$526:$D$549)</f>
        <v>95.034625000000005</v>
      </c>
      <c r="C25" s="9">
        <f>AVERAGE([1]T1P_CH!$F$526:$F$549)</f>
        <v>1.1330495833333332</v>
      </c>
      <c r="D25" s="9">
        <f>AVERAGE([1]T1P_CH!$E$526:$E$549)</f>
        <v>0.16712066666666667</v>
      </c>
      <c r="E25" s="8">
        <f t="shared" si="0"/>
        <v>1.2166099166666664</v>
      </c>
      <c r="F25" s="9">
        <f>AVERAGE([1]T1P_CH!$G$526:$G$549)</f>
        <v>3.3447154166666668</v>
      </c>
      <c r="G25" s="8">
        <v>259.65460000000002</v>
      </c>
      <c r="H25" s="7">
        <v>67.644800000000004</v>
      </c>
      <c r="I25" s="9">
        <f>AVERAGE([1]T1P_CH!$Z$526:$Z$549)*0.03725894580781</f>
        <v>38.514106544710593</v>
      </c>
      <c r="J25" s="9">
        <f>I25/SQRT(AVERAGE([1]T1P_CH!$Y$526:$Y$549))</f>
        <v>50.262928813503926</v>
      </c>
      <c r="K25" s="41">
        <v>-2.22732E-2</v>
      </c>
      <c r="L25" s="33"/>
      <c r="M25" s="29"/>
      <c r="N25" s="29"/>
    </row>
    <row r="26" spans="1:14" ht="12" customHeight="1" x14ac:dyDescent="0.3">
      <c r="A26" s="39">
        <v>42724</v>
      </c>
      <c r="B26" s="9">
        <f>AVERAGE([1]T1P_CH!$D$550:$D$573)</f>
        <v>95.374545833333329</v>
      </c>
      <c r="C26" s="9">
        <f>AVERAGE([1]T1P_CH!$F$550:$F$573)</f>
        <v>1.1583504166666667</v>
      </c>
      <c r="D26" s="9">
        <f>AVERAGE([1]T1P_CH!$E$550:$E$573)</f>
        <v>0.15179045833333332</v>
      </c>
      <c r="E26" s="8">
        <f t="shared" si="0"/>
        <v>1.2342456458333333</v>
      </c>
      <c r="F26" s="9">
        <f>AVERAGE([1]T1P_CH!$G$550:$G$573)</f>
        <v>3.0198387499999999</v>
      </c>
      <c r="G26" s="8">
        <v>268.45229999999998</v>
      </c>
      <c r="H26" s="7">
        <v>70.98</v>
      </c>
      <c r="I26" s="9">
        <f>AVERAGE([1]T1P_CH!$Z$550:$Z$573)*0.03725894580781</f>
        <v>38.401305086277461</v>
      </c>
      <c r="J26" s="9">
        <f>I26/SQRT(AVERAGE([1]T1P_CH!$Y$550:$Y$573))</f>
        <v>50.187632082388269</v>
      </c>
      <c r="K26" s="41">
        <v>-1.9175399999999999E-2</v>
      </c>
      <c r="L26" s="33"/>
      <c r="M26" s="29"/>
      <c r="N26" s="29"/>
    </row>
    <row r="27" spans="1:14" ht="12" customHeight="1" x14ac:dyDescent="0.3">
      <c r="A27" s="39">
        <v>42725</v>
      </c>
      <c r="B27" s="9">
        <f>AVERAGE([1]T1P_CH!$D$574:$D$597)</f>
        <v>96.109091666666657</v>
      </c>
      <c r="C27" s="9">
        <f>AVERAGE([1]T1P_CH!$F$574:$F$597)</f>
        <v>1.1242044999999998</v>
      </c>
      <c r="D27" s="9">
        <f>AVERAGE([1]T1P_CH!$E$574:$E$597)</f>
        <v>0.1488060583333333</v>
      </c>
      <c r="E27" s="8">
        <f t="shared" si="0"/>
        <v>1.1986075291666665</v>
      </c>
      <c r="F27" s="9">
        <f>AVERAGE([1]T1P_CH!$G$574:$G$597)</f>
        <v>2.1884812500000002</v>
      </c>
      <c r="G27" s="8">
        <f t="shared" si="1"/>
        <v>264.83888888888885</v>
      </c>
      <c r="H27" s="7">
        <v>70.98</v>
      </c>
      <c r="I27" s="9">
        <f>AVERAGE([1]T1P_CH!$Z$574:$Z$597)*0.03725894580781</f>
        <v>38.278505810719217</v>
      </c>
      <c r="J27" s="9">
        <f>I27/SQRT(AVERAGE([1]T1P_CH!$Y$574:$Y$597))</f>
        <v>50.140986777394033</v>
      </c>
      <c r="K27" s="41">
        <v>-2.2811100000000001E-2</v>
      </c>
      <c r="L27" s="33"/>
      <c r="M27" s="29"/>
      <c r="N27" s="29"/>
    </row>
    <row r="28" spans="1:14" ht="12" customHeight="1" x14ac:dyDescent="0.3">
      <c r="A28" s="39">
        <v>42726</v>
      </c>
      <c r="B28" s="9">
        <f>AVERAGE([1]T1P_CH!$D$598:$D$621)</f>
        <v>96.409466666666674</v>
      </c>
      <c r="C28" s="9">
        <f>AVERAGE([1]T1P_CH!$F$598:$F$621)</f>
        <v>1.1667708333333333</v>
      </c>
      <c r="D28" s="9">
        <f>AVERAGE([1]T1P_CH!$E$598:$E$621)</f>
        <v>0.1228717875</v>
      </c>
      <c r="E28" s="8">
        <f t="shared" si="0"/>
        <v>1.2282067270833332</v>
      </c>
      <c r="F28" s="9">
        <f>AVERAGE([1]T1P_CH!$G$598:$G$621)</f>
        <v>1.8620066666666668</v>
      </c>
      <c r="G28" s="8">
        <f t="shared" si="1"/>
        <v>264.83888888888885</v>
      </c>
      <c r="H28" s="7">
        <v>69.864000000000004</v>
      </c>
      <c r="I28" s="9">
        <f>AVERAGE([1]T1P_CH!$Z$598:$Z$621)*0.03725894580781</f>
        <v>38.182983188404442</v>
      </c>
      <c r="J28" s="9">
        <f>I28/SQRT(AVERAGE([1]T1P_CH!$Y$598:$Y$621))</f>
        <v>50.06811255397389</v>
      </c>
      <c r="K28" s="41">
        <v>-2.3097199999999998E-2</v>
      </c>
      <c r="L28" s="33"/>
      <c r="M28" s="29"/>
      <c r="N28" s="29"/>
    </row>
    <row r="29" spans="1:14" ht="12" customHeight="1" x14ac:dyDescent="0.3">
      <c r="A29" s="39">
        <v>42727</v>
      </c>
      <c r="B29" s="9">
        <f>AVERAGE([1]T1P_CH!$D$622:$D$645)</f>
        <v>96.282916666666665</v>
      </c>
      <c r="C29" s="9">
        <f>AVERAGE([1]T1P_CH!$F$622:$F$645)</f>
        <v>1.1541323749999999</v>
      </c>
      <c r="D29" s="9">
        <f>AVERAGE([1]T1P_CH!$E$622:$E$645)</f>
        <v>0.12682166250000002</v>
      </c>
      <c r="E29" s="8">
        <f t="shared" si="0"/>
        <v>1.2175432062499998</v>
      </c>
      <c r="F29" s="9">
        <f>AVERAGE([1]T1P_CH!$G$622:$G$645)</f>
        <v>1.9267291666666664</v>
      </c>
      <c r="G29" s="8">
        <v>266.45229999999998</v>
      </c>
      <c r="H29" s="7">
        <v>62.499499999999998</v>
      </c>
      <c r="I29" s="9">
        <f>AVERAGE([1]T1P_CH!$Z$622:$Z$645)*0.03725894580781</f>
        <v>38.25819968525397</v>
      </c>
      <c r="J29" s="9">
        <f>I29/SQRT(AVERAGE([1]T1P_CH!$Y$622:$Y$645))</f>
        <v>50.117967435632956</v>
      </c>
      <c r="K29" s="41">
        <v>-2.3071700000000001E-2</v>
      </c>
      <c r="L29" s="33"/>
      <c r="M29" s="29"/>
      <c r="N29" s="29"/>
    </row>
    <row r="30" spans="1:14" ht="12" customHeight="1" x14ac:dyDescent="0.3">
      <c r="A30" s="39">
        <v>42728</v>
      </c>
      <c r="B30" s="9">
        <f>AVERAGE([1]T1P_CH!$D$646:$D$669)</f>
        <v>96.297845833333326</v>
      </c>
      <c r="C30" s="9">
        <f>AVERAGE([1]T1P_CH!$F$646:$F$669)</f>
        <v>1.0732257916666665</v>
      </c>
      <c r="D30" s="9">
        <f>AVERAGE([1]T1P_CH!$E$646:$E$669)</f>
        <v>0.16256412499999998</v>
      </c>
      <c r="E30" s="8">
        <f t="shared" si="0"/>
        <v>1.1545078541666665</v>
      </c>
      <c r="F30" s="9">
        <f>AVERAGE([1]T1P_CH!$G$646:$G$669)</f>
        <v>2.1277649999999997</v>
      </c>
      <c r="G30" s="8">
        <f t="shared" si="1"/>
        <v>264.83888888888885</v>
      </c>
      <c r="H30" s="7">
        <v>61.265000000000001</v>
      </c>
      <c r="I30" s="9">
        <f>AVERAGE([1]T1P_CH!$Z$646:$Z$669)*0.03725894580781</f>
        <v>38.204376033122422</v>
      </c>
      <c r="J30" s="9">
        <f>I30/SQRT(AVERAGE([1]T1P_CH!$Y$646:$Y$669))</f>
        <v>50.127989736180666</v>
      </c>
      <c r="K30" s="41">
        <v>-2.33376E-2</v>
      </c>
      <c r="L30" s="33"/>
      <c r="M30" s="29"/>
      <c r="N30" s="29"/>
    </row>
    <row r="31" spans="1:14" ht="12" customHeight="1" x14ac:dyDescent="0.3">
      <c r="A31" s="39">
        <v>42729</v>
      </c>
      <c r="B31" s="9">
        <f>AVERAGE([1]T1P_CH!$D$670:$D$693)</f>
        <v>96.417370833333351</v>
      </c>
      <c r="C31" s="9">
        <f>AVERAGE([1]T1P_CH!$F$670:$F$693)</f>
        <v>0.9674006666666668</v>
      </c>
      <c r="D31" s="9">
        <f>AVERAGE([1]T1P_CH!$E$670:$E$693)</f>
        <v>0.16416087499999998</v>
      </c>
      <c r="E31" s="8">
        <f t="shared" si="0"/>
        <v>1.0494811041666667</v>
      </c>
      <c r="F31" s="9">
        <f>AVERAGE([1]T1P_CH!$G$670:$G$693)</f>
        <v>2.1122462500000001</v>
      </c>
      <c r="G31" s="8">
        <v>261.45659999999998</v>
      </c>
      <c r="H31" s="7">
        <v>68.653999999999996</v>
      </c>
      <c r="I31" s="9">
        <f>AVERAGE([1]T1P_CH!$Z$670:$Z$693)*0.03725894580781</f>
        <v>38.234540254666008</v>
      </c>
      <c r="J31" s="9">
        <f>I31/SQRT(AVERAGE([1]T1P_CH!$Y$670:$Y$693))</f>
        <v>50.218435808109284</v>
      </c>
      <c r="K31" s="41">
        <v>-2.34533E-2</v>
      </c>
      <c r="L31" s="33"/>
      <c r="M31" s="29"/>
      <c r="N31" s="29"/>
    </row>
    <row r="32" spans="1:14" ht="12" customHeight="1" x14ac:dyDescent="0.3">
      <c r="A32" s="39">
        <v>42730</v>
      </c>
      <c r="B32" s="9">
        <f>AVERAGE([1]T1P_CH!$D$694:$D$717)</f>
        <v>96.182304166666668</v>
      </c>
      <c r="C32" s="9">
        <f>AVERAGE([1]T1P_CH!$F$694:$F$717)</f>
        <v>1.1139728750000002</v>
      </c>
      <c r="D32" s="9">
        <f>AVERAGE([1]T1P_CH!$E$694:$E$717)</f>
        <v>0.15519691666666666</v>
      </c>
      <c r="E32" s="8">
        <f t="shared" si="0"/>
        <v>1.1915713333333335</v>
      </c>
      <c r="F32" s="9">
        <f>AVERAGE([1]T1P_CH!$G$694:$G$717)</f>
        <v>2.2639229166666666</v>
      </c>
      <c r="G32" s="8">
        <v>259.65460000000002</v>
      </c>
      <c r="H32" s="7">
        <v>59.6541</v>
      </c>
      <c r="I32" s="9">
        <f>AVERAGE([1]T1P_CH!$Z$694:$Z$717)*0.03725894580781</f>
        <v>38.190295256519228</v>
      </c>
      <c r="J32" s="9">
        <f>I32/SQRT(AVERAGE([1]T1P_CH!$Y$694:$Y$717))</f>
        <v>50.095311163693104</v>
      </c>
      <c r="K32" s="41">
        <v>-2.35093E-2</v>
      </c>
      <c r="L32" s="33"/>
      <c r="M32" s="29"/>
      <c r="N32" s="29"/>
    </row>
    <row r="33" spans="1:14" ht="12" customHeight="1" x14ac:dyDescent="0.3">
      <c r="A33" s="39">
        <v>42731</v>
      </c>
      <c r="B33" s="9">
        <f>AVERAGE([1]T1P_CH!$D$718:$D$741)</f>
        <v>95.522029166666655</v>
      </c>
      <c r="C33" s="9">
        <f>AVERAGE([1]T1P_CH!$F$718:$F$741)</f>
        <v>1.2439779166666665</v>
      </c>
      <c r="D33" s="9">
        <f>AVERAGE([1]T1P_CH!$E$718:$E$741)</f>
        <v>0.151144625</v>
      </c>
      <c r="E33" s="8">
        <f t="shared" si="0"/>
        <v>1.3195502291666665</v>
      </c>
      <c r="F33" s="9">
        <f>AVERAGE([1]T1P_CH!$G$718:$G$741)</f>
        <v>2.782761666666667</v>
      </c>
      <c r="G33" s="8">
        <v>268.45229999999998</v>
      </c>
      <c r="H33" s="7">
        <v>63</v>
      </c>
      <c r="I33" s="9">
        <f>AVERAGE([1]T1P_CH!$Z$718:$Z$741)*0.03725894580781</f>
        <v>38.310626126917704</v>
      </c>
      <c r="J33" s="9">
        <f>I33/SQRT(AVERAGE([1]T1P_CH!$Y$718:$Y$741))</f>
        <v>50.076435093040629</v>
      </c>
      <c r="K33" s="41">
        <v>-2.4103300000000001E-2</v>
      </c>
      <c r="L33" s="33"/>
      <c r="M33" s="29"/>
      <c r="N33" s="29"/>
    </row>
    <row r="34" spans="1:14" ht="12" customHeight="1" x14ac:dyDescent="0.3">
      <c r="A34" s="39">
        <v>42732</v>
      </c>
      <c r="B34" s="9">
        <f>AVERAGE([1]T1P_CH!$D$742:$D$765)</f>
        <v>95.764033333333359</v>
      </c>
      <c r="C34" s="9">
        <f>AVERAGE([1]T1P_CH!$F$742:$F$765)</f>
        <v>1.1151737083333335</v>
      </c>
      <c r="D34" s="9">
        <f>AVERAGE([1]T1P_CH!$E$742:$E$765)</f>
        <v>0.14452545833333333</v>
      </c>
      <c r="E34" s="8">
        <f t="shared" si="0"/>
        <v>1.1874364375000002</v>
      </c>
      <c r="F34" s="9">
        <f>AVERAGE([1]T1P_CH!$G$742:$G$765)</f>
        <v>2.6074654166666669</v>
      </c>
      <c r="G34" s="8">
        <f t="shared" si="1"/>
        <v>264.83888888888885</v>
      </c>
      <c r="H34" s="7">
        <v>67.644800000000004</v>
      </c>
      <c r="I34" s="9">
        <f>AVERAGE([1]T1P_CH!$Z$742:$Z$765)*0.03725894580781</f>
        <v>38.362881798413156</v>
      </c>
      <c r="J34" s="9">
        <f>I34/SQRT(AVERAGE([1]T1P_CH!$Y$742:$Y$765))</f>
        <v>50.198101683414791</v>
      </c>
      <c r="K34" s="41">
        <v>-2.4698399999999999E-2</v>
      </c>
      <c r="L34" s="33"/>
      <c r="M34" s="29"/>
      <c r="N34" s="29"/>
    </row>
    <row r="35" spans="1:14" ht="12" customHeight="1" x14ac:dyDescent="0.3">
      <c r="A35" s="39">
        <v>42733</v>
      </c>
      <c r="B35" s="9">
        <f>AVERAGE([1]T1P_CH!$D$766:$D$789)</f>
        <v>96.055729166666666</v>
      </c>
      <c r="C35" s="9">
        <f>AVERAGE([1]T1P_CH!$F$766:$F$789)</f>
        <v>1.0648690416666668</v>
      </c>
      <c r="D35" s="9">
        <f>AVERAGE([1]T1P_CH!$E$766:$E$789)</f>
        <v>0.14322074999999998</v>
      </c>
      <c r="E35" s="8">
        <f t="shared" si="0"/>
        <v>1.1364794166666667</v>
      </c>
      <c r="F35" s="9">
        <f>AVERAGE([1]T1P_CH!$G$766:$G$789)</f>
        <v>2.3219633333333332</v>
      </c>
      <c r="G35" s="8">
        <f t="shared" si="1"/>
        <v>264.83888888888885</v>
      </c>
      <c r="H35" s="7">
        <v>70.98</v>
      </c>
      <c r="I35" s="9">
        <f>AVERAGE([1]T1P_CH!$Z$766:$Z$789)*0.03725894580781</f>
        <v>38.334378704870176</v>
      </c>
      <c r="J35" s="9">
        <f>I35/SQRT(AVERAGE([1]T1P_CH!$Y$766:$Y$789))</f>
        <v>50.216885287836881</v>
      </c>
      <c r="K35" s="41">
        <v>-2.4678200000000001E-2</v>
      </c>
      <c r="L35" s="33"/>
      <c r="M35" s="29"/>
      <c r="N35" s="29"/>
    </row>
    <row r="36" spans="1:14" ht="12" customHeight="1" x14ac:dyDescent="0.3">
      <c r="A36" s="39">
        <v>42734</v>
      </c>
      <c r="B36" s="9">
        <f>AVERAGE([1]T1P_CH!$D$790:$D$813)</f>
        <v>95.854695833333338</v>
      </c>
      <c r="C36" s="9">
        <f>AVERAGE([1]T1P_CH!$F$790:$F$813)</f>
        <v>1.1519712500000001</v>
      </c>
      <c r="D36" s="9">
        <f>AVERAGE([1]T1P_CH!$E$790:$E$813)</f>
        <v>0.14284591666666666</v>
      </c>
      <c r="E36" s="8">
        <f t="shared" si="0"/>
        <v>1.2233942083333333</v>
      </c>
      <c r="F36" s="9">
        <f>AVERAGE([1]T1P_CH!$G$790:$G$813)</f>
        <v>2.4722037499999998</v>
      </c>
      <c r="G36" s="8">
        <f t="shared" si="1"/>
        <v>264.83888888888885</v>
      </c>
      <c r="H36" s="7">
        <v>70.98</v>
      </c>
      <c r="I36" s="9">
        <f>AVERAGE([1]T1P_CH!$Z$790:$Z$813)*0.03725894580781</f>
        <v>38.318543652901859</v>
      </c>
      <c r="J36" s="9">
        <f>I36/SQRT(AVERAGE([1]T1P_CH!$Y$790:$Y$813))</f>
        <v>50.147791666068052</v>
      </c>
      <c r="K36" s="41">
        <v>-2.4614799999999999E-2</v>
      </c>
      <c r="L36" s="33"/>
      <c r="M36" s="29"/>
      <c r="N36" s="29"/>
    </row>
    <row r="37" spans="1:14" ht="12" customHeight="1" thickBot="1" x14ac:dyDescent="0.35">
      <c r="A37" s="39">
        <v>42735</v>
      </c>
      <c r="B37" s="9">
        <f>AVERAGE([1]T1P_CH!$D$814:$D$837)</f>
        <v>95.713158333333368</v>
      </c>
      <c r="C37" s="9">
        <f>AVERAGE([1]T1P_CH!$F$814:$F$837)</f>
        <v>1.1809866666666664</v>
      </c>
      <c r="D37" s="9">
        <f>AVERAGE([1]T1P_CH!$E$814:$E$837)</f>
        <v>0.14473208333333334</v>
      </c>
      <c r="E37" s="8">
        <f t="shared" si="0"/>
        <v>1.2533527083333331</v>
      </c>
      <c r="F37" s="9">
        <f>AVERAGE([1]T1P_CH!$G$814:$G$837)</f>
        <v>2.6033462499999995</v>
      </c>
      <c r="G37" s="8">
        <f t="shared" si="1"/>
        <v>264.83888888888885</v>
      </c>
      <c r="H37" s="7">
        <v>69.864000000000004</v>
      </c>
      <c r="I37" s="9">
        <f>AVERAGE([1]T1P_CH!$Z$814:$Z$837)*0.03725894580781</f>
        <v>38.329643713840426</v>
      </c>
      <c r="J37" s="9">
        <f>I37/SQRT(AVERAGE([1]T1P_CH!$Y$814:$Y$837))</f>
        <v>50.133401198933107</v>
      </c>
      <c r="K37" s="41">
        <v>-2.4370200000000002E-2</v>
      </c>
      <c r="L37" s="33"/>
      <c r="M37" s="29"/>
      <c r="N37" s="29"/>
    </row>
    <row r="38" spans="1:14" ht="17.25" customHeight="1" x14ac:dyDescent="0.3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4"/>
      <c r="M38" s="34"/>
      <c r="N38" s="34"/>
    </row>
    <row r="39" spans="1:14" ht="7.5" customHeight="1" thickBo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4" x14ac:dyDescent="0.3">
      <c r="A40" s="14" t="s">
        <v>17</v>
      </c>
      <c r="B40" s="24">
        <f t="shared" ref="B40:J40" si="2">MIN(B7:B37)</f>
        <v>92.941704166666682</v>
      </c>
      <c r="C40" s="24">
        <f t="shared" si="2"/>
        <v>0.84655929166666644</v>
      </c>
      <c r="D40" s="24">
        <f t="shared" si="2"/>
        <v>0.1228717875</v>
      </c>
      <c r="E40" s="24">
        <f t="shared" si="2"/>
        <v>1.0112291874999997</v>
      </c>
      <c r="F40" s="24">
        <f t="shared" si="2"/>
        <v>1.8620066666666668</v>
      </c>
      <c r="G40" s="24">
        <f t="shared" si="2"/>
        <v>259.65460000000002</v>
      </c>
      <c r="H40" s="24">
        <f t="shared" si="2"/>
        <v>59.6541</v>
      </c>
      <c r="I40" s="24">
        <f t="shared" si="2"/>
        <v>38.154588766786738</v>
      </c>
      <c r="J40" s="24">
        <f t="shared" si="2"/>
        <v>50.06811255397389</v>
      </c>
      <c r="K40" s="24">
        <f t="shared" ref="K40" si="3">MIN(K7:K37)</f>
        <v>-2.4785499999999999E-2</v>
      </c>
      <c r="L40" s="21"/>
    </row>
    <row r="41" spans="1:14" x14ac:dyDescent="0.3">
      <c r="A41" s="15" t="s">
        <v>18</v>
      </c>
      <c r="B41" s="25">
        <f t="shared" ref="B41:J41" si="4">AVERAGE(B7:B37)</f>
        <v>95.367896229838692</v>
      </c>
      <c r="C41" s="25">
        <f t="shared" si="4"/>
        <v>1.1608459546370971</v>
      </c>
      <c r="D41" s="25">
        <f t="shared" si="4"/>
        <v>0.16390035241935483</v>
      </c>
      <c r="E41" s="25">
        <f t="shared" si="4"/>
        <v>1.2427961308467741</v>
      </c>
      <c r="F41" s="25">
        <f t="shared" si="4"/>
        <v>2.9961948944892476</v>
      </c>
      <c r="G41" s="25">
        <f t="shared" si="4"/>
        <v>264.44302078853042</v>
      </c>
      <c r="H41" s="25">
        <f t="shared" si="4"/>
        <v>66.861919354838719</v>
      </c>
      <c r="I41" s="25">
        <f t="shared" si="4"/>
        <v>38.397213513172098</v>
      </c>
      <c r="J41" s="25">
        <f t="shared" si="4"/>
        <v>50.178388931026561</v>
      </c>
      <c r="K41" s="25">
        <f t="shared" ref="K41" si="5">AVERAGE(K7:K37)</f>
        <v>-2.3407361290322587E-2</v>
      </c>
      <c r="L41" s="21"/>
    </row>
    <row r="42" spans="1:14" x14ac:dyDescent="0.3">
      <c r="A42" s="16" t="s">
        <v>19</v>
      </c>
      <c r="B42" s="26">
        <f t="shared" ref="B42:J42" si="6">MAX(B7:B37)</f>
        <v>96.440129166666665</v>
      </c>
      <c r="C42" s="26">
        <f t="shared" si="6"/>
        <v>1.4490695833333334</v>
      </c>
      <c r="D42" s="26">
        <f t="shared" si="6"/>
        <v>0.34898999999999997</v>
      </c>
      <c r="E42" s="26">
        <f t="shared" si="6"/>
        <v>1.5184896666666667</v>
      </c>
      <c r="F42" s="26">
        <f t="shared" si="6"/>
        <v>5.2897979166666671</v>
      </c>
      <c r="G42" s="26">
        <f t="shared" si="6"/>
        <v>268.45229999999998</v>
      </c>
      <c r="H42" s="26">
        <f t="shared" si="6"/>
        <v>76.425600000000003</v>
      </c>
      <c r="I42" s="26">
        <f t="shared" si="6"/>
        <v>38.91307223150848</v>
      </c>
      <c r="J42" s="26">
        <f t="shared" si="6"/>
        <v>50.332350412230326</v>
      </c>
      <c r="K42" s="26">
        <f t="shared" ref="K42" si="7">MAX(K7:K37)</f>
        <v>-1.8428799999999999E-2</v>
      </c>
      <c r="L42" s="21"/>
    </row>
    <row r="43" spans="1:14" ht="15" thickBot="1" x14ac:dyDescent="0.35">
      <c r="A43" s="19" t="s">
        <v>25</v>
      </c>
      <c r="B43" s="27">
        <f t="shared" ref="B43:J43" si="8">STDEVPA(B7:B37)</f>
        <v>1.048134292027413</v>
      </c>
      <c r="C43" s="27">
        <f t="shared" si="8"/>
        <v>0.14468100818635662</v>
      </c>
      <c r="D43" s="27">
        <f t="shared" si="8"/>
        <v>5.1142649010047267E-2</v>
      </c>
      <c r="E43" s="27">
        <f t="shared" si="8"/>
        <v>0.13171833639235556</v>
      </c>
      <c r="F43" s="27">
        <f t="shared" si="8"/>
        <v>0.96694806286501367</v>
      </c>
      <c r="G43" s="27">
        <f t="shared" si="8"/>
        <v>2.6165109195720975</v>
      </c>
      <c r="H43" s="27">
        <f t="shared" si="8"/>
        <v>4.8899574482889943</v>
      </c>
      <c r="I43" s="27">
        <f t="shared" si="8"/>
        <v>0.21102333522073821</v>
      </c>
      <c r="J43" s="27">
        <f t="shared" si="8"/>
        <v>6.4321295814465246E-2</v>
      </c>
      <c r="K43" s="27">
        <f t="shared" ref="K43" si="9">STDEVPA(K7:K37)</f>
        <v>1.5718168124975469E-3</v>
      </c>
      <c r="L43" s="27" t="e">
        <f t="shared" ref="L43" si="10">STDEVPA(L7:L35)</f>
        <v>#DIV/0!</v>
      </c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3" t="s">
        <v>31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3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3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3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3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9:B17 B1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K7" sqref="K7:K37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5" t="s">
        <v>3</v>
      </c>
      <c r="C6" s="35" t="s">
        <v>14</v>
      </c>
      <c r="D6" s="35" t="s">
        <v>4</v>
      </c>
      <c r="E6" s="36" t="s">
        <v>5</v>
      </c>
      <c r="F6" s="35" t="s">
        <v>6</v>
      </c>
      <c r="G6" s="35" t="s">
        <v>10</v>
      </c>
      <c r="H6" s="35" t="s">
        <v>11</v>
      </c>
      <c r="I6" s="35" t="s">
        <v>12</v>
      </c>
      <c r="J6" s="35" t="s">
        <v>20</v>
      </c>
      <c r="K6" s="35" t="s">
        <v>13</v>
      </c>
      <c r="L6" s="10"/>
    </row>
    <row r="7" spans="1:13" ht="12" customHeight="1" x14ac:dyDescent="0.3">
      <c r="A7" s="39">
        <v>42705</v>
      </c>
      <c r="B7" s="40">
        <f>MAX([1]T1P_CH!$D$86:$D$109)</f>
        <v>97.052000000000007</v>
      </c>
      <c r="C7" s="40">
        <f>MAX([1]T1P_CH!$F$86:$F$109)</f>
        <v>0.99546299999999999</v>
      </c>
      <c r="D7" s="40">
        <f>MAX([1]T1P_CH!$E$86:$E$109)</f>
        <v>0.438996</v>
      </c>
      <c r="E7" s="8">
        <f>C7+D7/2</f>
        <v>1.214961</v>
      </c>
      <c r="F7" s="40">
        <f>MAX([1]T1P_CH!$G$86:$G$109)</f>
        <v>2.61233</v>
      </c>
      <c r="G7" s="8">
        <v>265.92599999999999</v>
      </c>
      <c r="H7" s="7">
        <v>57.3</v>
      </c>
      <c r="I7" s="40">
        <f>MAX([1]T1P_CH!$Z$86:$Z$109)*0.03725894580781</f>
        <v>38.289528248854026</v>
      </c>
      <c r="J7" s="40">
        <f>I7/SQRT(MAX([1]T1P_CH!$Y$86:$Y$109))</f>
        <v>50.172570244991256</v>
      </c>
      <c r="K7" s="41">
        <v>-2.17287E-2</v>
      </c>
    </row>
    <row r="8" spans="1:13" ht="12" customHeight="1" x14ac:dyDescent="0.3">
      <c r="A8" s="39">
        <v>42706</v>
      </c>
      <c r="B8" s="9">
        <f>MAX([1]T1P_CH!$D$110:$D$133)</f>
        <v>96.241500000000002</v>
      </c>
      <c r="C8" s="9">
        <f>MAX([1]T1P_CH!$F$110:$F$133)</f>
        <v>1.00753</v>
      </c>
      <c r="D8" s="9">
        <f>MAX([1]T1P_CH!$E$110:$E$133)</f>
        <v>0.45542899999999997</v>
      </c>
      <c r="E8" s="8">
        <f t="shared" ref="E8:E37" si="0">C8+D8/2</f>
        <v>1.2352445000000001</v>
      </c>
      <c r="F8" s="9">
        <f>MAX([1]T1P_CH!$G$110:$G$133)</f>
        <v>3.2418200000000001</v>
      </c>
      <c r="G8" s="8">
        <f t="shared" ref="G8:G37" si="1">((17.04-32)/1.8)+273.15</f>
        <v>264.83888888888885</v>
      </c>
      <c r="H8" s="7">
        <v>57.255000000000003</v>
      </c>
      <c r="I8" s="9">
        <f>MAX([1]T1P_CH!$Z$110:$Z$133)*0.03725894580781</f>
        <v>38.427386348342921</v>
      </c>
      <c r="J8" s="9">
        <f>I8/SQRT(MAX([1]T1P_CH!$Y$110:$Y$133))</f>
        <v>50.207518611356839</v>
      </c>
      <c r="K8" s="41">
        <v>-2.2629900000000001E-2</v>
      </c>
    </row>
    <row r="9" spans="1:13" ht="12" customHeight="1" x14ac:dyDescent="0.3">
      <c r="A9" s="39">
        <v>42707</v>
      </c>
      <c r="B9" s="9">
        <f>MAX([1]T1P_CH!$D$134:$D$157)</f>
        <v>94.973200000000006</v>
      </c>
      <c r="C9" s="9">
        <f>MAX([1]T1P_CH!$F$134:$F$157)</f>
        <v>1.20807</v>
      </c>
      <c r="D9" s="9">
        <f>MAX([1]T1P_CH!$E$134:$E$157)</f>
        <v>0.36245300000000003</v>
      </c>
      <c r="E9" s="8">
        <f t="shared" si="0"/>
        <v>1.3892964999999999</v>
      </c>
      <c r="F9" s="9">
        <f>MAX([1]T1P_CH!$G$134:$G$157)</f>
        <v>4.3522400000000001</v>
      </c>
      <c r="G9" s="8">
        <v>266.45229999999998</v>
      </c>
      <c r="H9" s="7">
        <v>55.2654</v>
      </c>
      <c r="I9" s="9">
        <f>MAX([1]T1P_CH!$Z$134:$Z$157)*0.03725894580781</f>
        <v>38.801466164253341</v>
      </c>
      <c r="J9" s="9">
        <f>I9/SQRT(MAX([1]T1P_CH!$Y$134:$Y$157))</f>
        <v>50.494541943536703</v>
      </c>
      <c r="K9" s="41">
        <v>-2.3631200000000002E-2</v>
      </c>
    </row>
    <row r="10" spans="1:13" ht="12" customHeight="1" x14ac:dyDescent="0.3">
      <c r="A10" s="39">
        <v>42708</v>
      </c>
      <c r="B10" s="9">
        <f>MAX([1]T1P_CH!$D$158:$D$181)</f>
        <v>94.465500000000006</v>
      </c>
      <c r="C10" s="9">
        <f>MAX([1]T1P_CH!$F$158:$F$181)</f>
        <v>1.4068099999999999</v>
      </c>
      <c r="D10" s="9">
        <f>MAX([1]T1P_CH!$E$158:$E$181)</f>
        <v>0.156361</v>
      </c>
      <c r="E10" s="8">
        <f t="shared" si="0"/>
        <v>1.4849904999999999</v>
      </c>
      <c r="F10" s="9">
        <f>MAX([1]T1P_CH!$G$158:$G$181)</f>
        <v>4.53728</v>
      </c>
      <c r="G10" s="8">
        <f t="shared" si="1"/>
        <v>264.83888888888885</v>
      </c>
      <c r="H10" s="7">
        <v>56.842500000000001</v>
      </c>
      <c r="I10" s="9">
        <f>MAX([1]T1P_CH!$Z$158:$Z$181)*0.03725894580781</f>
        <v>38.740361493128525</v>
      </c>
      <c r="J10" s="9">
        <f>I10/SQRT(MAX([1]T1P_CH!$Y$158:$Y$181))</f>
        <v>50.239211785207701</v>
      </c>
      <c r="K10" s="41">
        <v>-2.33809E-2</v>
      </c>
    </row>
    <row r="11" spans="1:13" ht="12" customHeight="1" x14ac:dyDescent="0.3">
      <c r="A11" s="39">
        <v>42709</v>
      </c>
      <c r="B11" s="9">
        <f>MAX([1]T1P_CH!$D$182:$D$205)</f>
        <v>94.400099999999995</v>
      </c>
      <c r="C11" s="9">
        <f>MAX([1]T1P_CH!$F$182:$F$205)</f>
        <v>1.5395300000000001</v>
      </c>
      <c r="D11" s="9">
        <f>MAX([1]T1P_CH!$E$182:$E$205)</f>
        <v>0.16614899999999999</v>
      </c>
      <c r="E11" s="8">
        <f t="shared" si="0"/>
        <v>1.6226045</v>
      </c>
      <c r="F11" s="9">
        <f>MAX([1]T1P_CH!$G$182:$G$205)</f>
        <v>5.5802399999999999</v>
      </c>
      <c r="G11" s="8">
        <v>261.45659999999998</v>
      </c>
      <c r="H11" s="7">
        <v>58.441200000000002</v>
      </c>
      <c r="I11" s="9">
        <f>MAX([1]T1P_CH!$Z$182:$Z$205)*0.03725894580781</f>
        <v>38.93969685320031</v>
      </c>
      <c r="J11" s="9">
        <f>I11/SQRT(MAX([1]T1P_CH!$Y$182:$Y$205))</f>
        <v>50.305865256533764</v>
      </c>
      <c r="K11" s="41">
        <v>-2.3581100000000001E-2</v>
      </c>
    </row>
    <row r="12" spans="1:13" ht="12" customHeight="1" x14ac:dyDescent="0.3">
      <c r="A12" s="39">
        <v>42710</v>
      </c>
      <c r="B12" s="9">
        <f>MAX([1]T1P_CH!$D$206:$D$229)</f>
        <v>93.583600000000004</v>
      </c>
      <c r="C12" s="9">
        <f>MAX([1]T1P_CH!$F$206:$F$229)</f>
        <v>1.49318</v>
      </c>
      <c r="D12" s="9">
        <f>MAX([1]T1P_CH!$E$206:$E$229)</f>
        <v>0.15439900000000001</v>
      </c>
      <c r="E12" s="8">
        <f t="shared" si="0"/>
        <v>1.5703795</v>
      </c>
      <c r="F12" s="9">
        <f>MAX([1]T1P_CH!$G$206:$G$229)</f>
        <v>5.11911</v>
      </c>
      <c r="G12" s="8">
        <v>259.65460000000002</v>
      </c>
      <c r="H12" s="7">
        <v>55.687399999999997</v>
      </c>
      <c r="I12" s="9">
        <f>MAX([1]T1P_CH!$Z$206:$Z$229)*0.03725894580781</f>
        <v>38.873375929662409</v>
      </c>
      <c r="J12" s="9">
        <f>I12/SQRT(MAX([1]T1P_CH!$Y$206:$Y$229))</f>
        <v>50.288299463166531</v>
      </c>
      <c r="K12" s="41">
        <v>-2.3280700000000001E-2</v>
      </c>
    </row>
    <row r="13" spans="1:13" ht="12" customHeight="1" x14ac:dyDescent="0.3">
      <c r="A13" s="39">
        <v>42711</v>
      </c>
      <c r="B13" s="9">
        <f>MAX([1]T1P_CH!$D$230:$D$253)</f>
        <v>93.604799999999997</v>
      </c>
      <c r="C13" s="9">
        <f>MAX([1]T1P_CH!$F$230:$F$253)</f>
        <v>1.47509</v>
      </c>
      <c r="D13" s="9">
        <f>MAX([1]T1P_CH!$E$230:$E$253)</f>
        <v>0.15046699999999999</v>
      </c>
      <c r="E13" s="8">
        <f t="shared" si="0"/>
        <v>1.5503235</v>
      </c>
      <c r="F13" s="9">
        <f>MAX([1]T1P_CH!$G$230:$G$253)</f>
        <v>5.0661500000000004</v>
      </c>
      <c r="G13" s="8">
        <v>268.45229999999998</v>
      </c>
      <c r="H13" s="7">
        <v>57.3</v>
      </c>
      <c r="I13" s="9">
        <f>MAX([1]T1P_CH!$Z$230:$Z$253)*0.03725894580781</f>
        <v>38.829037784151119</v>
      </c>
      <c r="J13" s="9">
        <f>I13/SQRT(MAX([1]T1P_CH!$Y$230:$Y$253))</f>
        <v>50.260389340533429</v>
      </c>
      <c r="K13" s="41">
        <v>-2.30805E-2</v>
      </c>
    </row>
    <row r="14" spans="1:13" ht="12" customHeight="1" x14ac:dyDescent="0.3">
      <c r="A14" s="39">
        <v>42712</v>
      </c>
      <c r="B14" s="9">
        <f>MAX([1]T1P_CH!$D$254:$D$277)</f>
        <v>93.376900000000006</v>
      </c>
      <c r="C14" s="9">
        <f>MAX([1]T1P_CH!$F$254:$F$277)</f>
        <v>1.4160200000000001</v>
      </c>
      <c r="D14" s="9">
        <f>MAX([1]T1P_CH!$E$254:$E$277)</f>
        <v>0.154949</v>
      </c>
      <c r="E14" s="8">
        <f t="shared" si="0"/>
        <v>1.4934945000000002</v>
      </c>
      <c r="F14" s="9">
        <f>MAX([1]T1P_CH!$G$254:$G$277)</f>
        <v>5.5469099999999996</v>
      </c>
      <c r="G14" s="8">
        <f t="shared" si="1"/>
        <v>264.83888888888885</v>
      </c>
      <c r="H14" s="7">
        <v>57.3</v>
      </c>
      <c r="I14" s="9">
        <f>MAX([1]T1P_CH!$Z$254:$Z$277)*0.03725894580781</f>
        <v>39.000428934867038</v>
      </c>
      <c r="J14" s="9">
        <f>I14/SQRT(MAX([1]T1P_CH!$Y$254:$Y$277))</f>
        <v>50.384030204956169</v>
      </c>
      <c r="K14" s="41">
        <v>-2.33809E-2</v>
      </c>
    </row>
    <row r="15" spans="1:13" ht="12" customHeight="1" x14ac:dyDescent="0.3">
      <c r="A15" s="39">
        <v>42713</v>
      </c>
      <c r="B15" s="9">
        <f>MAX([1]T1P_CH!$D$278:$D$301)</f>
        <v>94.471599999999995</v>
      </c>
      <c r="C15" s="9">
        <f>MAX([1]T1P_CH!$F$278:$F$301)</f>
        <v>1.45001</v>
      </c>
      <c r="D15" s="9">
        <f>MAX([1]T1P_CH!$E$278:$E$301)</f>
        <v>0.158995</v>
      </c>
      <c r="E15" s="8">
        <f t="shared" si="0"/>
        <v>1.5295075</v>
      </c>
      <c r="F15" s="9">
        <f>MAX([1]T1P_CH!$G$278:$G$301)</f>
        <v>5.0668199999999999</v>
      </c>
      <c r="G15" s="8">
        <f t="shared" si="1"/>
        <v>264.83888888888885</v>
      </c>
      <c r="H15" s="7">
        <v>57.255000000000003</v>
      </c>
      <c r="I15" s="9">
        <f>MAX([1]T1P_CH!$Z$278:$Z$301)*0.03725894580781</f>
        <v>38.861453067003907</v>
      </c>
      <c r="J15" s="9">
        <f>I15/SQRT(MAX([1]T1P_CH!$Y$278:$Y$301))</f>
        <v>50.279859968274081</v>
      </c>
      <c r="K15" s="41">
        <v>-2.3130499999999998E-2</v>
      </c>
    </row>
    <row r="16" spans="1:13" ht="12" customHeight="1" x14ac:dyDescent="0.3">
      <c r="A16" s="39">
        <v>42714</v>
      </c>
      <c r="B16" s="9">
        <f>MAX([1]T1P_CH!$D$302:$D$325)</f>
        <v>95.375</v>
      </c>
      <c r="C16" s="9">
        <f>MAX([1]T1P_CH!$F$302:$F$325)</f>
        <v>1.2897799999999999</v>
      </c>
      <c r="D16" s="9">
        <f>MAX([1]T1P_CH!$E$302:$E$325)</f>
        <v>0.14691599999999999</v>
      </c>
      <c r="E16" s="8">
        <f t="shared" si="0"/>
        <v>1.3632379999999999</v>
      </c>
      <c r="F16" s="9">
        <f>MAX([1]T1P_CH!$G$302:$G$325)</f>
        <v>4.3130699999999997</v>
      </c>
      <c r="G16" s="8">
        <v>266.45229999999998</v>
      </c>
      <c r="H16" s="7">
        <v>55.2654</v>
      </c>
      <c r="I16" s="9">
        <f>MAX([1]T1P_CH!$Z$302:$Z$325)*0.03725894580781</f>
        <v>38.723967556973086</v>
      </c>
      <c r="J16" s="9">
        <f>I16/SQRT(MAX([1]T1P_CH!$Y$302:$Y$325))</f>
        <v>50.376117126198324</v>
      </c>
      <c r="K16" s="41">
        <v>-2.3280700000000001E-2</v>
      </c>
    </row>
    <row r="17" spans="1:11" ht="12" customHeight="1" x14ac:dyDescent="0.3">
      <c r="A17" s="39">
        <v>42715</v>
      </c>
      <c r="B17" s="9">
        <f>MAX([1]T1P_CH!$D$326:$D$349)</f>
        <v>97.1708</v>
      </c>
      <c r="C17" s="9">
        <f>MAX([1]T1P_CH!$F$326:$F$349)</f>
        <v>1.26553</v>
      </c>
      <c r="D17" s="9">
        <f>MAX([1]T1P_CH!$E$326:$E$349)</f>
        <v>0.160077</v>
      </c>
      <c r="E17" s="8">
        <f t="shared" si="0"/>
        <v>1.3455684999999999</v>
      </c>
      <c r="F17" s="9">
        <f>MAX([1]T1P_CH!$G$326:$G$349)</f>
        <v>3.1930499999999999</v>
      </c>
      <c r="G17" s="8">
        <f t="shared" si="1"/>
        <v>264.83888888888885</v>
      </c>
      <c r="H17" s="7">
        <v>56.842500000000001</v>
      </c>
      <c r="I17" s="9">
        <f>MAX([1]T1P_CH!$Z$326:$Z$349)*0.03725894580781</f>
        <v>38.382675613373557</v>
      </c>
      <c r="J17" s="9">
        <f>I17/SQRT(MAX([1]T1P_CH!$Y$326:$Y$349))</f>
        <v>50.11207393854648</v>
      </c>
      <c r="K17" s="41">
        <v>-2.3280700000000001E-2</v>
      </c>
    </row>
    <row r="18" spans="1:11" ht="12" customHeight="1" x14ac:dyDescent="0.3">
      <c r="A18" s="39">
        <v>42716</v>
      </c>
      <c r="B18" s="40">
        <f>MAX([1]T1P_CH!$D$350:$D$364)</f>
        <v>97.073800000000006</v>
      </c>
      <c r="C18" s="40">
        <f>MAX([1]T1P_CH!$F$350:$F$364)</f>
        <v>1.1607400000000001</v>
      </c>
      <c r="D18" s="40">
        <f>MAX([1]T1P_CH!$E$350:$E$364)</f>
        <v>0.151722</v>
      </c>
      <c r="E18" s="8">
        <f t="shared" si="0"/>
        <v>1.2366010000000001</v>
      </c>
      <c r="F18" s="40">
        <f>MAX([1]T1P_CH!$G$350:$G$364)</f>
        <v>2.63219</v>
      </c>
      <c r="G18" s="8">
        <v>261.45659999999998</v>
      </c>
      <c r="H18" s="7">
        <v>58.441200000000002</v>
      </c>
      <c r="I18" s="40">
        <f>MAX([1]T1P_CH!$Z$350:$Z$364)*0.03725894580781</f>
        <v>38.26381957624664</v>
      </c>
      <c r="J18" s="40">
        <f>I18/SQRT(MAX([1]T1P_CH!$Y$350:$Y$364))</f>
        <v>50.112259657319811</v>
      </c>
      <c r="K18" s="41">
        <v>-2.2679899999999999E-2</v>
      </c>
    </row>
    <row r="19" spans="1:11" ht="12" customHeight="1" x14ac:dyDescent="0.3">
      <c r="A19" s="39">
        <v>42717</v>
      </c>
      <c r="B19" s="9">
        <f>MAX([1]T1P_CH!$D$382:$D$397)</f>
        <v>96.200299999999999</v>
      </c>
      <c r="C19" s="9">
        <f>MAX([1]T1P_CH!$F$382:$F$397)</f>
        <v>1.17706</v>
      </c>
      <c r="D19" s="9">
        <f>MAX([1]T1P_CH!$E$382:$E$397)</f>
        <v>0.14746799999999999</v>
      </c>
      <c r="E19" s="8">
        <f t="shared" si="0"/>
        <v>1.250794</v>
      </c>
      <c r="F19" s="9">
        <f>MAX([1]T1P_CH!$G$382:$G$397)</f>
        <v>2.7597800000000001</v>
      </c>
      <c r="G19" s="8">
        <v>259.65460000000002</v>
      </c>
      <c r="H19" s="7">
        <v>55.687399999999997</v>
      </c>
      <c r="I19" s="9">
        <f>MAX([1]T1P_CH!$Z$382:$Z$397)*0.03725894580781</f>
        <v>38.282821638608624</v>
      </c>
      <c r="J19" s="9">
        <f>I19/SQRT(MAX([1]T1P_CH!$Y$382:$Y$397))</f>
        <v>50.114029194996384</v>
      </c>
      <c r="K19" s="41">
        <v>-2.2629900000000001E-2</v>
      </c>
    </row>
    <row r="20" spans="1:11" ht="12" customHeight="1" x14ac:dyDescent="0.3">
      <c r="A20" s="39">
        <v>42718</v>
      </c>
      <c r="B20" s="9">
        <f>MAX([1]T1P_CH!$D$398:$D$421)</f>
        <v>95.893000000000001</v>
      </c>
      <c r="C20" s="9">
        <f>MAX([1]T1P_CH!$F$398:$F$421)</f>
        <v>1.1640200000000001</v>
      </c>
      <c r="D20" s="9">
        <f>MAX([1]T1P_CH!$E$398:$E$421)</f>
        <v>0.16736899999999999</v>
      </c>
      <c r="E20" s="8">
        <f t="shared" si="0"/>
        <v>1.2477045</v>
      </c>
      <c r="F20" s="9">
        <f>MAX([1]T1P_CH!$G$398:$G$421)</f>
        <v>3.4305099999999999</v>
      </c>
      <c r="G20" s="8">
        <v>268.45229999999998</v>
      </c>
      <c r="H20" s="7">
        <v>57.3</v>
      </c>
      <c r="I20" s="9">
        <f>MAX([1]T1P_CH!$Z$398:$Z$421)*0.03725894580781</f>
        <v>39.093948888844643</v>
      </c>
      <c r="J20" s="9">
        <f>I20/SQRT(MAX([1]T1P_CH!$Y$398:$Y$421))</f>
        <v>50.692848651636645</v>
      </c>
      <c r="K20" s="41">
        <v>-2.2479699999999998E-2</v>
      </c>
    </row>
    <row r="21" spans="1:11" ht="12" customHeight="1" x14ac:dyDescent="0.3">
      <c r="A21" s="39">
        <v>42719</v>
      </c>
      <c r="B21" s="9">
        <f>MAX([1]T1P_CH!$D$422:$D$445)</f>
        <v>96.223399999999998</v>
      </c>
      <c r="C21" s="9">
        <f>MAX([1]T1P_CH!$F$422:$F$445)</f>
        <v>1.31504</v>
      </c>
      <c r="D21" s="9">
        <f>MAX([1]T1P_CH!$E$422:$E$445)</f>
        <v>0.164047</v>
      </c>
      <c r="E21" s="8">
        <f t="shared" si="0"/>
        <v>1.3970635</v>
      </c>
      <c r="F21" s="9">
        <f>MAX([1]T1P_CH!$G$422:$G$445)</f>
        <v>3.7754400000000001</v>
      </c>
      <c r="G21" s="8">
        <f t="shared" si="1"/>
        <v>264.83888888888885</v>
      </c>
      <c r="H21" s="7">
        <v>57.3</v>
      </c>
      <c r="I21" s="9">
        <f>MAX([1]T1P_CH!$Z$422:$Z$445)*0.03725894580781</f>
        <v>38.802211343169496</v>
      </c>
      <c r="J21" s="9">
        <f>I21/SQRT(MAX([1]T1P_CH!$Y$422:$Y$445))</f>
        <v>50.316838970227792</v>
      </c>
      <c r="K21" s="41">
        <v>-1.5420400000000001E-2</v>
      </c>
    </row>
    <row r="22" spans="1:11" ht="12" customHeight="1" x14ac:dyDescent="0.3">
      <c r="A22" s="39">
        <v>42720</v>
      </c>
      <c r="B22" s="9">
        <f>MAX([1]T1P_CH!$D$446:$D$469)</f>
        <v>95.891599999999997</v>
      </c>
      <c r="C22" s="9">
        <f>MAX([1]T1P_CH!$F$446:$F$469)</f>
        <v>1.20848</v>
      </c>
      <c r="D22" s="9">
        <f>MAX([1]T1P_CH!$E$446:$E$469)</f>
        <v>0.163964</v>
      </c>
      <c r="E22" s="8">
        <f t="shared" si="0"/>
        <v>1.290462</v>
      </c>
      <c r="F22" s="9">
        <f>MAX([1]T1P_CH!$G$446:$G$469)</f>
        <v>3.1782599999999999</v>
      </c>
      <c r="G22" s="8">
        <v>266.45229999999998</v>
      </c>
      <c r="H22" s="7">
        <v>57.255000000000003</v>
      </c>
      <c r="I22" s="9">
        <f>MAX([1]T1P_CH!$Z$446:$Z$469)*0.03725894580781</f>
        <v>38.416208664600575</v>
      </c>
      <c r="J22" s="9">
        <f>I22/SQRT(MAX([1]T1P_CH!$Y$446:$Y$469))</f>
        <v>50.158718682818915</v>
      </c>
      <c r="K22" s="41">
        <v>-1.53703E-2</v>
      </c>
    </row>
    <row r="23" spans="1:11" ht="12" customHeight="1" x14ac:dyDescent="0.3">
      <c r="A23" s="39">
        <v>42721</v>
      </c>
      <c r="B23" s="9">
        <f>MAX([1]T1P_CH!$D$470:$D$501)</f>
        <v>96.3446</v>
      </c>
      <c r="C23" s="9">
        <f>MAX([1]T1P_CH!$F$470:$F$501)</f>
        <v>1.44939</v>
      </c>
      <c r="D23" s="9">
        <f>MAX([1]T1P_CH!$E$470:$E$501)</f>
        <v>0.201878</v>
      </c>
      <c r="E23" s="8">
        <f t="shared" si="0"/>
        <v>1.5503290000000001</v>
      </c>
      <c r="F23" s="9">
        <f>MAX([1]T1P_CH!$G$470:$G$501)</f>
        <v>3.8775900000000001</v>
      </c>
      <c r="G23" s="8">
        <f t="shared" si="1"/>
        <v>264.83888888888885</v>
      </c>
      <c r="H23" s="7">
        <v>55.2654</v>
      </c>
      <c r="I23" s="9">
        <f>MAX([1]T1P_CH!$Z$470:$Z$501)*0.03725894580781</f>
        <v>38.599522677975003</v>
      </c>
      <c r="J23" s="9">
        <f>I23/SQRT(MAX([1]T1P_CH!$Y$470:$Y$501))</f>
        <v>50.207089643043297</v>
      </c>
      <c r="K23" s="41">
        <v>-1.48196E-2</v>
      </c>
    </row>
    <row r="24" spans="1:11" ht="12" customHeight="1" x14ac:dyDescent="0.3">
      <c r="A24" s="39">
        <v>42722</v>
      </c>
      <c r="B24" s="9">
        <f>MAX([1]T1P_CH!$D$502:$D$525)</f>
        <v>96.829400000000007</v>
      </c>
      <c r="C24" s="9">
        <f>MAX([1]T1P_CH!$F$502:$F$525)</f>
        <v>1.4025099999999999</v>
      </c>
      <c r="D24" s="9">
        <f>MAX([1]T1P_CH!$E$502:$E$525)</f>
        <v>0.40413900000000003</v>
      </c>
      <c r="E24" s="8">
        <f t="shared" si="0"/>
        <v>1.6045794999999998</v>
      </c>
      <c r="F24" s="9">
        <f>MAX([1]T1P_CH!$G$502:$G$525)</f>
        <v>3.1850700000000001</v>
      </c>
      <c r="G24" s="8">
        <v>261.45659999999998</v>
      </c>
      <c r="H24" s="7">
        <v>56.842500000000001</v>
      </c>
      <c r="I24" s="9">
        <f>MAX([1]T1P_CH!$Z$502:$Z$525)*0.03725894580781</f>
        <v>38.538418006850193</v>
      </c>
      <c r="J24" s="9">
        <f>I24/SQRT(MAX([1]T1P_CH!$Y$502:$Y$525))</f>
        <v>50.367077537241798</v>
      </c>
      <c r="K24" s="41">
        <v>-1.55706E-2</v>
      </c>
    </row>
    <row r="25" spans="1:11" ht="12" customHeight="1" x14ac:dyDescent="0.3">
      <c r="A25" s="39">
        <v>42723</v>
      </c>
      <c r="B25" s="9">
        <f>MAX([1]T1P_CH!$D$526:$D$549)</f>
        <v>97.195800000000006</v>
      </c>
      <c r="C25" s="9">
        <f>MAX([1]T1P_CH!$F$526:$F$549)</f>
        <v>1.3091200000000001</v>
      </c>
      <c r="D25" s="9">
        <f>MAX([1]T1P_CH!$E$526:$E$549)</f>
        <v>0.20553399999999999</v>
      </c>
      <c r="E25" s="8">
        <f t="shared" si="0"/>
        <v>1.4118870000000001</v>
      </c>
      <c r="F25" s="9">
        <f>MAX([1]T1P_CH!$G$526:$G$549)</f>
        <v>4.3792799999999996</v>
      </c>
      <c r="G25" s="8">
        <v>259.65460000000002</v>
      </c>
      <c r="H25" s="7">
        <v>58.441200000000002</v>
      </c>
      <c r="I25" s="9">
        <f>MAX([1]T1P_CH!$Z$526:$Z$549)*0.03725894580781</f>
        <v>38.715770588895367</v>
      </c>
      <c r="J25" s="9">
        <f>I25/SQRT(MAX([1]T1P_CH!$Y$526:$Y$549))</f>
        <v>50.260685640891474</v>
      </c>
      <c r="K25" s="41">
        <v>-2.0977699999999998E-2</v>
      </c>
    </row>
    <row r="26" spans="1:11" ht="12" customHeight="1" x14ac:dyDescent="0.3">
      <c r="A26" s="39">
        <v>42724</v>
      </c>
      <c r="B26" s="9">
        <f>MAX([1]T1P_CH!$D$550:$D$573)</f>
        <v>96.203699999999998</v>
      </c>
      <c r="C26" s="9">
        <f>MAX([1]T1P_CH!$F$550:$F$573)</f>
        <v>1.27674</v>
      </c>
      <c r="D26" s="9">
        <f>MAX([1]T1P_CH!$E$550:$E$573)</f>
        <v>0.175978</v>
      </c>
      <c r="E26" s="8">
        <f t="shared" si="0"/>
        <v>1.3647290000000001</v>
      </c>
      <c r="F26" s="9">
        <f>MAX([1]T1P_CH!$G$550:$G$573)</f>
        <v>3.6974999999999998</v>
      </c>
      <c r="G26" s="8">
        <v>268.45229999999998</v>
      </c>
      <c r="H26" s="7">
        <v>55.687399999999997</v>
      </c>
      <c r="I26" s="9">
        <f>MAX([1]T1P_CH!$Z$550:$Z$573)*0.03725894580781</f>
        <v>38.553321585173322</v>
      </c>
      <c r="J26" s="9">
        <f>I26/SQRT(MAX([1]T1P_CH!$Y$550:$Y$573))</f>
        <v>50.201297198640617</v>
      </c>
      <c r="K26" s="41">
        <v>-1.49698E-2</v>
      </c>
    </row>
    <row r="27" spans="1:11" ht="12" customHeight="1" x14ac:dyDescent="0.3">
      <c r="A27" s="39">
        <v>42725</v>
      </c>
      <c r="B27" s="9">
        <f>MAX([1]T1P_CH!$D$574:$D$597)</f>
        <v>96.877799999999993</v>
      </c>
      <c r="C27" s="9">
        <f>MAX([1]T1P_CH!$F$574:$F$597)</f>
        <v>1.8436699999999999</v>
      </c>
      <c r="D27" s="9">
        <f>MAX([1]T1P_CH!$E$574:$E$597)</f>
        <v>0.19469900000000001</v>
      </c>
      <c r="E27" s="8">
        <f t="shared" si="0"/>
        <v>1.9410194999999999</v>
      </c>
      <c r="F27" s="9">
        <f>MAX([1]T1P_CH!$G$574:$G$597)</f>
        <v>3.0258500000000002</v>
      </c>
      <c r="G27" s="8">
        <f t="shared" si="1"/>
        <v>264.83888888888885</v>
      </c>
      <c r="H27" s="7">
        <v>57.3</v>
      </c>
      <c r="I27" s="9">
        <f>MAX([1]T1P_CH!$Z$574:$Z$597)*0.03725894580781</f>
        <v>38.536927649017883</v>
      </c>
      <c r="J27" s="9">
        <f>I27/SQRT(MAX([1]T1P_CH!$Y$574:$Y$597))</f>
        <v>50.265334507653343</v>
      </c>
      <c r="K27" s="41">
        <v>-2.1778700000000002E-2</v>
      </c>
    </row>
    <row r="28" spans="1:11" ht="12" customHeight="1" x14ac:dyDescent="0.3">
      <c r="A28" s="39">
        <v>42726</v>
      </c>
      <c r="B28" s="9">
        <f>MAX([1]T1P_CH!$D$598:$D$621)</f>
        <v>96.555199999999999</v>
      </c>
      <c r="C28" s="9">
        <f>MAX([1]T1P_CH!$F$598:$F$621)</f>
        <v>1.2646900000000001</v>
      </c>
      <c r="D28" s="9">
        <f>MAX([1]T1P_CH!$E$598:$E$621)</f>
        <v>0.16891900000000001</v>
      </c>
      <c r="E28" s="8">
        <f t="shared" si="0"/>
        <v>1.3491495</v>
      </c>
      <c r="F28" s="9">
        <f>MAX([1]T1P_CH!$G$598:$G$621)</f>
        <v>2.0934599999999999</v>
      </c>
      <c r="G28" s="8">
        <f t="shared" si="1"/>
        <v>264.83888888888885</v>
      </c>
      <c r="H28" s="7">
        <v>57.3</v>
      </c>
      <c r="I28" s="9">
        <f>MAX([1]T1P_CH!$Z$598:$Z$621)*0.03725894580781</f>
        <v>38.250406355755821</v>
      </c>
      <c r="J28" s="9">
        <f>I28/SQRT(MAX([1]T1P_CH!$Y$598:$Y$621))</f>
        <v>50.07683085285305</v>
      </c>
      <c r="K28" s="41">
        <v>-2.2079100000000001E-2</v>
      </c>
    </row>
    <row r="29" spans="1:11" ht="12" customHeight="1" x14ac:dyDescent="0.3">
      <c r="A29" s="39">
        <v>42727</v>
      </c>
      <c r="B29" s="9">
        <f>MAX([1]T1P_CH!$D$622:$D$645)</f>
        <v>96.69</v>
      </c>
      <c r="C29" s="9">
        <f>MAX([1]T1P_CH!$F$622:$F$645)</f>
        <v>1.53809</v>
      </c>
      <c r="D29" s="9">
        <f>MAX([1]T1P_CH!$E$622:$E$645)</f>
        <v>0.16802500000000001</v>
      </c>
      <c r="E29" s="8">
        <f t="shared" si="0"/>
        <v>1.6221025</v>
      </c>
      <c r="F29" s="9">
        <f>MAX([1]T1P_CH!$G$622:$G$645)</f>
        <v>1.99979</v>
      </c>
      <c r="G29" s="8">
        <v>266.45229999999998</v>
      </c>
      <c r="H29" s="7">
        <v>57.255000000000003</v>
      </c>
      <c r="I29" s="9">
        <f>MAX([1]T1P_CH!$Z$622:$Z$645)*0.03725894580781</f>
        <v>38.321198352790667</v>
      </c>
      <c r="J29" s="9">
        <f>I29/SQRT(MAX([1]T1P_CH!$Y$622:$Y$645))</f>
        <v>49.975490576006791</v>
      </c>
      <c r="K29" s="41">
        <v>-2.2079100000000001E-2</v>
      </c>
    </row>
    <row r="30" spans="1:11" ht="12" customHeight="1" x14ac:dyDescent="0.3">
      <c r="A30" s="39">
        <v>42728</v>
      </c>
      <c r="B30" s="9">
        <f>MAX([1]T1P_CH!$D$646:$D$669)</f>
        <v>96.841099999999997</v>
      </c>
      <c r="C30" s="9">
        <f>MAX([1]T1P_CH!$F$646:$F$669)</f>
        <v>1.1646399999999999</v>
      </c>
      <c r="D30" s="9">
        <f>MAX([1]T1P_CH!$E$646:$E$669)</f>
        <v>0.189917</v>
      </c>
      <c r="E30" s="8">
        <f t="shared" si="0"/>
        <v>1.2595984999999998</v>
      </c>
      <c r="F30" s="9">
        <f>MAX([1]T1P_CH!$G$646:$G$669)</f>
        <v>2.6522399999999999</v>
      </c>
      <c r="G30" s="8">
        <f t="shared" si="1"/>
        <v>264.83888888888885</v>
      </c>
      <c r="H30" s="7">
        <v>55.2654</v>
      </c>
      <c r="I30" s="9">
        <f>MAX([1]T1P_CH!$Z$646:$Z$669)*0.03725894580781</f>
        <v>38.342063362443035</v>
      </c>
      <c r="J30" s="9">
        <f>I30/SQRT(MAX([1]T1P_CH!$Y$646:$Y$669))</f>
        <v>50.21068422175145</v>
      </c>
      <c r="K30" s="41">
        <v>-2.2129200000000002E-2</v>
      </c>
    </row>
    <row r="31" spans="1:11" ht="12" customHeight="1" x14ac:dyDescent="0.3">
      <c r="A31" s="39">
        <v>42729</v>
      </c>
      <c r="B31" s="9">
        <f>MAX([1]T1P_CH!$D$670:$D$693)</f>
        <v>97.269099999999995</v>
      </c>
      <c r="C31" s="9">
        <f>MAX([1]T1P_CH!$F$670:$F$693)</f>
        <v>1.1607799999999999</v>
      </c>
      <c r="D31" s="9">
        <f>MAX([1]T1P_CH!$E$670:$E$693)</f>
        <v>0.21607199999999999</v>
      </c>
      <c r="E31" s="8">
        <f t="shared" si="0"/>
        <v>1.2688159999999999</v>
      </c>
      <c r="F31" s="9">
        <f>MAX([1]T1P_CH!$G$670:$G$693)</f>
        <v>3.43221</v>
      </c>
      <c r="G31" s="8">
        <v>261.45659999999998</v>
      </c>
      <c r="H31" s="7">
        <v>56.842500000000001</v>
      </c>
      <c r="I31" s="9">
        <f>MAX([1]T1P_CH!$Z$670:$Z$693)*0.03725894580781</f>
        <v>38.66547101205483</v>
      </c>
      <c r="J31" s="9">
        <f>I31/SQRT(MAX([1]T1P_CH!$Y$670:$Y$693))</f>
        <v>50.562153667800928</v>
      </c>
      <c r="K31" s="41">
        <v>-2.2279400000000001E-2</v>
      </c>
    </row>
    <row r="32" spans="1:11" ht="12" customHeight="1" x14ac:dyDescent="0.3">
      <c r="A32" s="39">
        <v>42730</v>
      </c>
      <c r="B32" s="9">
        <f>MAX([1]T1P_CH!$D$694:$D$717)</f>
        <v>96.987499999999997</v>
      </c>
      <c r="C32" s="9">
        <f>MAX([1]T1P_CH!$F$694:$F$717)</f>
        <v>1.3089900000000001</v>
      </c>
      <c r="D32" s="9">
        <f>MAX([1]T1P_CH!$E$694:$E$717)</f>
        <v>0.17217099999999999</v>
      </c>
      <c r="E32" s="8">
        <f t="shared" si="0"/>
        <v>1.3950755000000001</v>
      </c>
      <c r="F32" s="9">
        <f>MAX([1]T1P_CH!$G$694:$G$717)</f>
        <v>3.1308699999999998</v>
      </c>
      <c r="G32" s="8">
        <v>259.65460000000002</v>
      </c>
      <c r="H32" s="7">
        <v>58.441200000000002</v>
      </c>
      <c r="I32" s="9">
        <f>MAX([1]T1P_CH!$Z$694:$Z$717)*0.03725894580781</f>
        <v>38.405403570316317</v>
      </c>
      <c r="J32" s="9">
        <f>I32/SQRT(MAX([1]T1P_CH!$Y$694:$Y$717))</f>
        <v>50.134441265224083</v>
      </c>
      <c r="K32" s="41">
        <v>-2.2479699999999998E-2</v>
      </c>
    </row>
    <row r="33" spans="1:11" ht="12" customHeight="1" x14ac:dyDescent="0.3">
      <c r="A33" s="39">
        <v>42731</v>
      </c>
      <c r="B33" s="9">
        <f>MAX([1]T1P_CH!$D$718:$D$741)</f>
        <v>95.811000000000007</v>
      </c>
      <c r="C33" s="9">
        <f>MAX([1]T1P_CH!$F$718:$F$741)</f>
        <v>1.3232600000000001</v>
      </c>
      <c r="D33" s="9">
        <f>MAX([1]T1P_CH!$E$718:$E$741)</f>
        <v>0.158332</v>
      </c>
      <c r="E33" s="8">
        <f t="shared" si="0"/>
        <v>1.4024260000000002</v>
      </c>
      <c r="F33" s="9">
        <f>MAX([1]T1P_CH!$G$718:$G$741)</f>
        <v>2.9657300000000002</v>
      </c>
      <c r="G33" s="8">
        <v>268.45229999999998</v>
      </c>
      <c r="H33" s="7">
        <v>55.687399999999997</v>
      </c>
      <c r="I33" s="9">
        <f>MAX([1]T1P_CH!$Z$718:$Z$741)*0.03725894580781</f>
        <v>38.360320245888865</v>
      </c>
      <c r="J33" s="9">
        <f>I33/SQRT(MAX([1]T1P_CH!$Y$718:$Y$741))</f>
        <v>50.063391392159993</v>
      </c>
      <c r="K33" s="41">
        <v>-2.2930300000000001E-2</v>
      </c>
    </row>
    <row r="34" spans="1:11" ht="12" customHeight="1" x14ac:dyDescent="0.3">
      <c r="A34" s="39">
        <v>42732</v>
      </c>
      <c r="B34" s="9">
        <f>MAX([1]T1P_CH!$D$742:$D$765)</f>
        <v>96.168999999999997</v>
      </c>
      <c r="C34" s="9">
        <f>MAX([1]T1P_CH!$F$742:$F$765)</f>
        <v>1.32761</v>
      </c>
      <c r="D34" s="9">
        <f>MAX([1]T1P_CH!$E$742:$E$765)</f>
        <v>0.15534400000000001</v>
      </c>
      <c r="E34" s="8">
        <f t="shared" si="0"/>
        <v>1.4052819999999999</v>
      </c>
      <c r="F34" s="9">
        <f>MAX([1]T1P_CH!$G$742:$G$765)</f>
        <v>3.1555499999999999</v>
      </c>
      <c r="G34" s="8">
        <f t="shared" si="1"/>
        <v>264.83888888888885</v>
      </c>
      <c r="H34" s="7">
        <v>57.3</v>
      </c>
      <c r="I34" s="9">
        <f>MAX([1]T1P_CH!$Z$742:$Z$765)*0.03725894580781</f>
        <v>38.439681800459503</v>
      </c>
      <c r="J34" s="9">
        <f>I34/SQRT(MAX([1]T1P_CH!$Y$742:$Y$765))</f>
        <v>50.156757054571969</v>
      </c>
      <c r="K34" s="41">
        <v>-2.3280700000000001E-2</v>
      </c>
    </row>
    <row r="35" spans="1:11" ht="12" customHeight="1" x14ac:dyDescent="0.3">
      <c r="A35" s="39">
        <v>42733</v>
      </c>
      <c r="B35" s="9">
        <f>MAX([1]T1P_CH!$D$766:$D$789)</f>
        <v>96.249399999999994</v>
      </c>
      <c r="C35" s="9">
        <f>MAX([1]T1P_CH!$F$766:$F$789)</f>
        <v>1.21583</v>
      </c>
      <c r="D35" s="9">
        <f>MAX([1]T1P_CH!$E$766:$E$789)</f>
        <v>0.158637</v>
      </c>
      <c r="E35" s="8">
        <f t="shared" si="0"/>
        <v>1.2951485</v>
      </c>
      <c r="F35" s="9">
        <f>MAX([1]T1P_CH!$G$766:$G$789)</f>
        <v>2.4496699999999998</v>
      </c>
      <c r="G35" s="8">
        <f t="shared" si="1"/>
        <v>264.83888888888885</v>
      </c>
      <c r="H35" s="7">
        <v>56.842500000000001</v>
      </c>
      <c r="I35" s="9">
        <f>MAX([1]T1P_CH!$Z$766:$Z$789)*0.03725894580781</f>
        <v>38.404658391400162</v>
      </c>
      <c r="J35" s="9">
        <f>I35/SQRT(MAX([1]T1P_CH!$Y$766:$Y$789))</f>
        <v>50.236086333785032</v>
      </c>
      <c r="K35" s="41">
        <v>-2.3531099999999999E-2</v>
      </c>
    </row>
    <row r="36" spans="1:11" ht="12" customHeight="1" x14ac:dyDescent="0.3">
      <c r="A36" s="39">
        <v>42734</v>
      </c>
      <c r="B36" s="9">
        <f>MAX([1]T1P_CH!$D$790:$D$813)</f>
        <v>96.097800000000007</v>
      </c>
      <c r="C36" s="9">
        <f>MAX([1]T1P_CH!$F$790:$F$813)</f>
        <v>1.4106099999999999</v>
      </c>
      <c r="D36" s="9">
        <f>MAX([1]T1P_CH!$E$790:$E$813)</f>
        <v>0.19012599999999999</v>
      </c>
      <c r="E36" s="8">
        <f t="shared" si="0"/>
        <v>1.5056729999999998</v>
      </c>
      <c r="F36" s="9">
        <f>MAX([1]T1P_CH!$G$790:$G$813)</f>
        <v>2.78125</v>
      </c>
      <c r="G36" s="8">
        <f t="shared" si="1"/>
        <v>264.83888888888885</v>
      </c>
      <c r="H36" s="7">
        <v>58.441200000000002</v>
      </c>
      <c r="I36" s="9">
        <f>MAX([1]T1P_CH!$Z$790:$Z$813)*0.03725894580781</f>
        <v>38.370380161256968</v>
      </c>
      <c r="J36" s="9">
        <f>I36/SQRT(MAX([1]T1P_CH!$Y$790:$Y$813))</f>
        <v>50.142581916999184</v>
      </c>
      <c r="K36" s="41">
        <v>-2.33809E-2</v>
      </c>
    </row>
    <row r="37" spans="1:11" ht="12" customHeight="1" thickBot="1" x14ac:dyDescent="0.35">
      <c r="A37" s="39">
        <v>42735</v>
      </c>
      <c r="B37" s="9">
        <f>MAX([1]T1P_CH!$D$814:$D$837)</f>
        <v>95.995900000000006</v>
      </c>
      <c r="C37" s="9">
        <f>MAX([1]T1P_CH!$F$814:$F$837)</f>
        <v>1.2761899999999999</v>
      </c>
      <c r="D37" s="9">
        <f>MAX([1]T1P_CH!$E$814:$E$837)</f>
        <v>0.15837000000000001</v>
      </c>
      <c r="E37" s="8">
        <f t="shared" si="0"/>
        <v>1.355375</v>
      </c>
      <c r="F37" s="9">
        <f>MAX([1]T1P_CH!$G$814:$G$837)</f>
        <v>2.8730799999999999</v>
      </c>
      <c r="G37" s="8">
        <f t="shared" si="1"/>
        <v>264.83888888888885</v>
      </c>
      <c r="H37" s="7">
        <v>55.687399999999997</v>
      </c>
      <c r="I37" s="9">
        <f>MAX([1]T1P_CH!$Z$814:$Z$837)*0.03725894580781</f>
        <v>38.39124517090935</v>
      </c>
      <c r="J37" s="9">
        <f>I37/SQRT(MAX([1]T1P_CH!$Y$814:$Y$837))</f>
        <v>50.15871410847204</v>
      </c>
      <c r="K37" s="41">
        <v>-2.3581100000000001E-2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19</v>
      </c>
      <c r="B39" s="28">
        <f>MAX(B7:B37)</f>
        <v>97.269099999999995</v>
      </c>
      <c r="C39" s="28">
        <f t="shared" ref="C39:J39" si="2">MAX(C7:C37)</f>
        <v>1.8436699999999999</v>
      </c>
      <c r="D39" s="28">
        <f t="shared" si="2"/>
        <v>0.45542899999999997</v>
      </c>
      <c r="E39" s="28">
        <f t="shared" si="2"/>
        <v>1.9410194999999999</v>
      </c>
      <c r="F39" s="28">
        <f t="shared" si="2"/>
        <v>5.5802399999999999</v>
      </c>
      <c r="G39" s="28">
        <f t="shared" si="2"/>
        <v>268.45229999999998</v>
      </c>
      <c r="H39" s="28">
        <f t="shared" si="2"/>
        <v>58.441200000000002</v>
      </c>
      <c r="I39" s="28">
        <f t="shared" si="2"/>
        <v>39.093948888844643</v>
      </c>
      <c r="J39" s="28">
        <f t="shared" si="2"/>
        <v>50.692848651636645</v>
      </c>
      <c r="K39" s="28">
        <f t="shared" ref="K39" si="3">MAX(K7:K35)</f>
        <v>-1.48196E-2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29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C7:F37 B10:B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Normal="100" workbookViewId="0">
      <selection activeCell="K39" sqref="K39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7" t="s">
        <v>3</v>
      </c>
      <c r="C6" s="37" t="s">
        <v>14</v>
      </c>
      <c r="D6" s="37" t="s">
        <v>4</v>
      </c>
      <c r="E6" s="38" t="s">
        <v>5</v>
      </c>
      <c r="F6" s="37" t="s">
        <v>6</v>
      </c>
      <c r="G6" s="37" t="s">
        <v>10</v>
      </c>
      <c r="H6" s="37" t="s">
        <v>11</v>
      </c>
      <c r="I6" s="37" t="s">
        <v>12</v>
      </c>
      <c r="J6" s="37" t="s">
        <v>20</v>
      </c>
      <c r="K6" s="37" t="s">
        <v>13</v>
      </c>
      <c r="L6" s="10"/>
    </row>
    <row r="7" spans="1:13" ht="12" customHeight="1" x14ac:dyDescent="0.3">
      <c r="A7" s="39">
        <v>42705</v>
      </c>
      <c r="B7" s="40">
        <f>MIN([1]T1P_CH!$D$86:$D$109)</f>
        <v>95.790700000000001</v>
      </c>
      <c r="C7" s="40">
        <f>MIN([1]T1P_CH!$F$86:$F$109)</f>
        <v>0.72809599999999997</v>
      </c>
      <c r="D7" s="40">
        <f>MIN([1]T1P_CH!$E$86:$E$109)</f>
        <v>0.22736200000000001</v>
      </c>
      <c r="E7" s="8">
        <f>C7+D7/2</f>
        <v>0.841777</v>
      </c>
      <c r="F7" s="40">
        <f>MIN([1]T1P_CH!$G$86:$G$109)</f>
        <v>1.70997</v>
      </c>
      <c r="G7" s="8">
        <v>265.92599999999999</v>
      </c>
      <c r="H7" s="7">
        <v>57.3</v>
      </c>
      <c r="I7" s="40">
        <f>MIN([1]T1P_CH!$Z$86:$Z$109)*0.03725894580781</f>
        <v>38.070818236962182</v>
      </c>
      <c r="J7" s="40">
        <f>I7/SQRT(MIN([1]T1P_CH!$Y$86:$Y$109))</f>
        <v>50.230555858804202</v>
      </c>
      <c r="K7" s="41">
        <v>-2.4482299999999999E-2</v>
      </c>
    </row>
    <row r="8" spans="1:13" ht="12" customHeight="1" x14ac:dyDescent="0.3">
      <c r="A8" s="39">
        <v>42706</v>
      </c>
      <c r="B8" s="9">
        <f>MIN([1]T1P_CH!$D$110:$D$133)</f>
        <v>95.081199999999995</v>
      </c>
      <c r="C8" s="9">
        <f>MIN([1]T1P_CH!$F$110:$F$133)</f>
        <v>0.80482799999999999</v>
      </c>
      <c r="D8" s="9">
        <f>MIN([1]T1P_CH!$E$110:$E$133)</f>
        <v>0.26827899999999999</v>
      </c>
      <c r="E8" s="8">
        <f t="shared" ref="E8:E37" si="0">C8+D8/2</f>
        <v>0.93896749999999995</v>
      </c>
      <c r="F8" s="9">
        <f>MIN([1]T1P_CH!$G$110:$G$133)</f>
        <v>2.2610800000000002</v>
      </c>
      <c r="G8" s="8">
        <f t="shared" ref="G8:G37" si="1">((17.04-32)/1.8)+273.15</f>
        <v>264.83888888888885</v>
      </c>
      <c r="H8" s="7">
        <v>57.255000000000003</v>
      </c>
      <c r="I8" s="9">
        <f>MIN([1]T1P_CH!$Z$110:$Z$133)*0.03725894580781</f>
        <v>38.191909810837565</v>
      </c>
      <c r="J8" s="9">
        <f>I8/SQRT(MIN([1]T1P_CH!$Y$110:$Y$133))</f>
        <v>50.174047016285257</v>
      </c>
      <c r="K8" s="41">
        <v>-2.5283400000000001E-2</v>
      </c>
    </row>
    <row r="9" spans="1:13" ht="12" customHeight="1" x14ac:dyDescent="0.3">
      <c r="A9" s="39">
        <v>42707</v>
      </c>
      <c r="B9" s="9">
        <f>MIN([1]T1P_CH!$D$134:$D$157)</f>
        <v>94.138800000000003</v>
      </c>
      <c r="C9" s="9">
        <f>MIN([1]T1P_CH!$F$134:$F$157)</f>
        <v>1.0126500000000001</v>
      </c>
      <c r="D9" s="9">
        <f>MIN([1]T1P_CH!$E$134:$E$157)</f>
        <v>0.14279</v>
      </c>
      <c r="E9" s="8">
        <f t="shared" si="0"/>
        <v>1.0840450000000001</v>
      </c>
      <c r="F9" s="9">
        <f>MIN([1]T1P_CH!$G$134:$G$157)</f>
        <v>3.43153</v>
      </c>
      <c r="G9" s="8">
        <v>266.45229999999998</v>
      </c>
      <c r="H9" s="7">
        <v>55.2654</v>
      </c>
      <c r="I9" s="9">
        <f>MIN([1]T1P_CH!$Z$134:$Z$157)*0.03725894580781</f>
        <v>38.48700066163542</v>
      </c>
      <c r="J9" s="9">
        <f>I9/SQRT(MIN([1]T1P_CH!$Y$134:$Y$157))</f>
        <v>50.259418187419655</v>
      </c>
      <c r="K9" s="41">
        <v>-2.58842E-2</v>
      </c>
    </row>
    <row r="10" spans="1:13" ht="12" customHeight="1" x14ac:dyDescent="0.3">
      <c r="A10" s="39">
        <v>42708</v>
      </c>
      <c r="B10" s="9">
        <f>MIN([1]T1P_CH!$D$158:$D$181)</f>
        <v>93.653800000000004</v>
      </c>
      <c r="C10" s="9">
        <f>MIN([1]T1P_CH!$F$158:$F$181)</f>
        <v>1.0889800000000001</v>
      </c>
      <c r="D10" s="9">
        <f>MIN([1]T1P_CH!$E$158:$E$181)</f>
        <v>0.136847</v>
      </c>
      <c r="E10" s="8">
        <f t="shared" si="0"/>
        <v>1.1574035</v>
      </c>
      <c r="F10" s="9">
        <f>MIN([1]T1P_CH!$G$158:$G$181)</f>
        <v>3.8824900000000002</v>
      </c>
      <c r="G10" s="8">
        <f t="shared" si="1"/>
        <v>264.83888888888885</v>
      </c>
      <c r="H10" s="7">
        <v>56.842500000000001</v>
      </c>
      <c r="I10" s="9">
        <f>MIN([1]T1P_CH!$Z$158:$Z$181)*0.03725894580781</f>
        <v>38.553321585173322</v>
      </c>
      <c r="J10" s="9">
        <f>I10/SQRT(MIN([1]T1P_CH!$Y$158:$Y$181))</f>
        <v>50.219905814981544</v>
      </c>
      <c r="K10" s="41">
        <v>-2.5734E-2</v>
      </c>
    </row>
    <row r="11" spans="1:13" ht="12" customHeight="1" x14ac:dyDescent="0.3">
      <c r="A11" s="39">
        <v>42709</v>
      </c>
      <c r="B11" s="9">
        <f>MIN([1]T1P_CH!$D$182:$D$205)</f>
        <v>92.621899999999997</v>
      </c>
      <c r="C11" s="9">
        <f>MIN([1]T1P_CH!$F$182:$F$205)</f>
        <v>1.3750500000000001</v>
      </c>
      <c r="D11" s="9">
        <f>MIN([1]T1P_CH!$E$182:$E$205)</f>
        <v>0.113118</v>
      </c>
      <c r="E11" s="8">
        <f t="shared" si="0"/>
        <v>1.4316090000000001</v>
      </c>
      <c r="F11" s="9">
        <f>MIN([1]T1P_CH!$G$182:$G$205)</f>
        <v>3.61056</v>
      </c>
      <c r="G11" s="8">
        <v>261.45659999999998</v>
      </c>
      <c r="H11" s="7">
        <v>58.441200000000002</v>
      </c>
      <c r="I11" s="9">
        <f>MIN([1]T1P_CH!$Z$182:$Z$205)*0.03725894580781</f>
        <v>38.452722431492234</v>
      </c>
      <c r="J11" s="9">
        <f>I11/SQRT(MIN([1]T1P_CH!$Y$182:$Y$205))</f>
        <v>49.971819388384191</v>
      </c>
      <c r="K11" s="41">
        <v>-2.5433600000000001E-2</v>
      </c>
    </row>
    <row r="12" spans="1:13" ht="12" customHeight="1" x14ac:dyDescent="0.3">
      <c r="A12" s="39">
        <v>42710</v>
      </c>
      <c r="B12" s="9">
        <f>MIN([1]T1P_CH!$D$206:$D$229)</f>
        <v>93.057599999999994</v>
      </c>
      <c r="C12" s="9">
        <f>MIN([1]T1P_CH!$F$206:$F$229)</f>
        <v>1.37853</v>
      </c>
      <c r="D12" s="9">
        <f>MIN([1]T1P_CH!$E$206:$E$229)</f>
        <v>0.127494</v>
      </c>
      <c r="E12" s="8">
        <f t="shared" si="0"/>
        <v>1.442277</v>
      </c>
      <c r="F12" s="9">
        <f>MIN([1]T1P_CH!$G$206:$G$229)</f>
        <v>4.5864900000000004</v>
      </c>
      <c r="G12" s="8">
        <v>259.65460000000002</v>
      </c>
      <c r="H12" s="7">
        <v>55.687399999999997</v>
      </c>
      <c r="I12" s="9">
        <f>MIN([1]T1P_CH!$Z$206:$Z$229)*0.03725894580781</f>
        <v>38.697513705449545</v>
      </c>
      <c r="J12" s="9">
        <f>I12/SQRT(MIN([1]T1P_CH!$Y$206:$Y$229))</f>
        <v>50.170527596411304</v>
      </c>
      <c r="K12" s="41">
        <v>-2.5633800000000002E-2</v>
      </c>
    </row>
    <row r="13" spans="1:13" ht="12" customHeight="1" x14ac:dyDescent="0.3">
      <c r="A13" s="39">
        <v>42711</v>
      </c>
      <c r="B13" s="9">
        <f>MIN([1]T1P_CH!$D$230:$D$253)</f>
        <v>93.137600000000006</v>
      </c>
      <c r="C13" s="9">
        <f>MIN([1]T1P_CH!$F$230:$F$253)</f>
        <v>1.4107099999999999</v>
      </c>
      <c r="D13" s="9">
        <f>MIN([1]T1P_CH!$E$230:$E$253)</f>
        <v>0.13289599999999999</v>
      </c>
      <c r="E13" s="8">
        <f t="shared" si="0"/>
        <v>1.477158</v>
      </c>
      <c r="F13" s="9">
        <f>MIN([1]T1P_CH!$G$230:$G$253)</f>
        <v>4.5395599999999998</v>
      </c>
      <c r="G13" s="8">
        <v>268.45229999999998</v>
      </c>
      <c r="H13" s="7">
        <v>57.3</v>
      </c>
      <c r="I13" s="9">
        <f>MIN([1]T1P_CH!$Z$230:$Z$253)*0.03725894580781</f>
        <v>38.695650758159154</v>
      </c>
      <c r="J13" s="9">
        <f>I13/SQRT(MIN([1]T1P_CH!$Y$230:$Y$253))</f>
        <v>50.164318106287816</v>
      </c>
      <c r="K13" s="41">
        <v>-2.5333399999999999E-2</v>
      </c>
    </row>
    <row r="14" spans="1:13" ht="12" customHeight="1" x14ac:dyDescent="0.3">
      <c r="A14" s="39">
        <v>42712</v>
      </c>
      <c r="B14" s="9">
        <f>MIN([1]T1P_CH!$D$254:$D$277)</f>
        <v>92.667699999999996</v>
      </c>
      <c r="C14" s="9">
        <f>MIN([1]T1P_CH!$F$254:$F$277)</f>
        <v>1.36168</v>
      </c>
      <c r="D14" s="9">
        <f>MIN([1]T1P_CH!$E$254:$E$277)</f>
        <v>0.137266</v>
      </c>
      <c r="E14" s="8">
        <f t="shared" si="0"/>
        <v>1.4303129999999999</v>
      </c>
      <c r="F14" s="9">
        <f>MIN([1]T1P_CH!$G$254:$G$277)</f>
        <v>4.8825399999999997</v>
      </c>
      <c r="G14" s="8">
        <f t="shared" si="1"/>
        <v>264.83888888888885</v>
      </c>
      <c r="H14" s="7">
        <v>57.3</v>
      </c>
      <c r="I14" s="9">
        <f>MIN([1]T1P_CH!$Z$254:$Z$277)*0.03725894580781</f>
        <v>38.794759554007932</v>
      </c>
      <c r="J14" s="9">
        <f>I14/SQRT(MIN([1]T1P_CH!$Y$254:$Y$277))</f>
        <v>50.275060602702681</v>
      </c>
      <c r="K14" s="41">
        <v>-2.5533699999999999E-2</v>
      </c>
    </row>
    <row r="15" spans="1:13" ht="12" customHeight="1" x14ac:dyDescent="0.3">
      <c r="A15" s="39">
        <v>42713</v>
      </c>
      <c r="B15" s="9">
        <f>MIN([1]T1P_CH!$D$278:$D$301)</f>
        <v>93.1023</v>
      </c>
      <c r="C15" s="9">
        <f>MIN([1]T1P_CH!$F$278:$F$301)</f>
        <v>1.2446999999999999</v>
      </c>
      <c r="D15" s="9">
        <f>MIN([1]T1P_CH!$E$278:$E$301)</f>
        <v>0.132831</v>
      </c>
      <c r="E15" s="8">
        <f t="shared" si="0"/>
        <v>1.3111154999999999</v>
      </c>
      <c r="F15" s="9">
        <f>MIN([1]T1P_CH!$G$278:$G$301)</f>
        <v>3.8784999999999998</v>
      </c>
      <c r="G15" s="8">
        <f t="shared" si="1"/>
        <v>264.83888888888885</v>
      </c>
      <c r="H15" s="7">
        <v>57.255000000000003</v>
      </c>
      <c r="I15" s="9">
        <f>MIN([1]T1P_CH!$Z$278:$Z$301)*0.03725894580781</f>
        <v>38.580148026154944</v>
      </c>
      <c r="J15" s="9">
        <f>I15/SQRT(MIN([1]T1P_CH!$Y$278:$Y$301))</f>
        <v>50.23137421914069</v>
      </c>
      <c r="K15" s="41">
        <v>-2.53835E-2</v>
      </c>
    </row>
    <row r="16" spans="1:13" ht="12" customHeight="1" x14ac:dyDescent="0.3">
      <c r="A16" s="39">
        <v>42714</v>
      </c>
      <c r="B16" s="9">
        <f>MIN([1]T1P_CH!$D$302:$D$325)</f>
        <v>94.139200000000002</v>
      </c>
      <c r="C16" s="9">
        <f>MIN([1]T1P_CH!$F$302:$F$325)</f>
        <v>1.1605300000000001</v>
      </c>
      <c r="D16" s="9">
        <f>MIN([1]T1P_CH!$E$302:$E$325)</f>
        <v>0.130796</v>
      </c>
      <c r="E16" s="8">
        <f t="shared" si="0"/>
        <v>1.2259280000000001</v>
      </c>
      <c r="F16" s="9">
        <f>MIN([1]T1P_CH!$G$302:$G$325)</f>
        <v>3.0171999999999999</v>
      </c>
      <c r="G16" s="8">
        <v>266.45229999999998</v>
      </c>
      <c r="H16" s="7">
        <v>55.2654</v>
      </c>
      <c r="I16" s="9">
        <f>MIN([1]T1P_CH!$Z$302:$Z$325)*0.03725894580781</f>
        <v>38.338710057320334</v>
      </c>
      <c r="J16" s="9">
        <f>I16/SQRT(MIN([1]T1P_CH!$Y$302:$Y$325))</f>
        <v>50.110438290697296</v>
      </c>
      <c r="K16" s="41">
        <v>-2.55838E-2</v>
      </c>
    </row>
    <row r="17" spans="1:11" ht="12" customHeight="1" x14ac:dyDescent="0.3">
      <c r="A17" s="39">
        <v>42715</v>
      </c>
      <c r="B17" s="9">
        <f>MIN([1]T1P_CH!$D$326:$D$349)</f>
        <v>95.161000000000001</v>
      </c>
      <c r="C17" s="9">
        <f>MIN([1]T1P_CH!$F$326:$F$349)</f>
        <v>0.89113299999999995</v>
      </c>
      <c r="D17" s="9">
        <f>MIN([1]T1P_CH!$E$326:$E$349)</f>
        <v>0.131331</v>
      </c>
      <c r="E17" s="8">
        <f t="shared" si="0"/>
        <v>0.9567985</v>
      </c>
      <c r="F17" s="9">
        <f>MIN([1]T1P_CH!$G$326:$G$349)</f>
        <v>1.4577899999999999</v>
      </c>
      <c r="G17" s="8">
        <f t="shared" si="1"/>
        <v>264.83888888888885</v>
      </c>
      <c r="H17" s="7">
        <v>56.842500000000001</v>
      </c>
      <c r="I17" s="9">
        <f>MIN([1]T1P_CH!$Z$326:$Z$349)*0.03725894580781</f>
        <v>38.000026239927344</v>
      </c>
      <c r="J17" s="9">
        <f>I17/SQRT(MIN([1]T1P_CH!$Y$326:$Y$349))</f>
        <v>50.107940038782012</v>
      </c>
      <c r="K17" s="41">
        <v>-2.53835E-2</v>
      </c>
    </row>
    <row r="18" spans="1:11" ht="12" customHeight="1" x14ac:dyDescent="0.3">
      <c r="A18" s="39">
        <v>42716</v>
      </c>
      <c r="B18" s="40">
        <f>MIN([1]T1P_CH!$D$350:$D$364)</f>
        <v>95.804500000000004</v>
      </c>
      <c r="C18" s="40">
        <f>MIN([1]T1P_CH!$F$350:$F$364)</f>
        <v>0.94264400000000004</v>
      </c>
      <c r="D18" s="40">
        <f>MIN([1]T1P_CH!$E$350:$E$364)</f>
        <v>0.133884</v>
      </c>
      <c r="E18" s="8">
        <f t="shared" si="0"/>
        <v>1.0095860000000001</v>
      </c>
      <c r="F18" s="40">
        <f>MIN([1]T1P_CH!$G$350:$G$364)</f>
        <v>1.57951</v>
      </c>
      <c r="G18" s="8">
        <v>261.45659999999998</v>
      </c>
      <c r="H18" s="7">
        <v>58.441200000000002</v>
      </c>
      <c r="I18" s="40">
        <f>MIN([1]T1P_CH!$Z$350:$Z$364)*0.03725894580781</f>
        <v>38.039148133025542</v>
      </c>
      <c r="J18" s="40">
        <f>I18/SQRT(MIN([1]T1P_CH!$Y$350:$Y$364))</f>
        <v>50.132686177816126</v>
      </c>
      <c r="K18" s="41">
        <v>-2.5333399999999999E-2</v>
      </c>
    </row>
    <row r="19" spans="1:11" ht="12" customHeight="1" x14ac:dyDescent="0.3">
      <c r="A19" s="39">
        <v>42717</v>
      </c>
      <c r="B19" s="9">
        <f>MIN([1]T1P_CH!$D$382:$D$397)</f>
        <v>95.690899999999999</v>
      </c>
      <c r="C19" s="9">
        <f>MIN([1]T1P_CH!$F$382:$F$397)</f>
        <v>1.0569999999999999</v>
      </c>
      <c r="D19" s="9">
        <f>MIN([1]T1P_CH!$E$382:$E$397)</f>
        <v>0.13384499999999999</v>
      </c>
      <c r="E19" s="8">
        <f t="shared" si="0"/>
        <v>1.1239224999999999</v>
      </c>
      <c r="F19" s="9">
        <f>MIN([1]T1P_CH!$G$382:$G$397)</f>
        <v>2.3386999999999998</v>
      </c>
      <c r="G19" s="8">
        <v>259.65460000000002</v>
      </c>
      <c r="H19" s="7">
        <v>55.687399999999997</v>
      </c>
      <c r="I19" s="9">
        <f>MIN([1]T1P_CH!$Z$382:$Z$397)*0.03725894580781</f>
        <v>38.189674274089093</v>
      </c>
      <c r="J19" s="9">
        <f>I19/SQRT(MIN([1]T1P_CH!$Y$382:$Y$397))</f>
        <v>50.126575478511903</v>
      </c>
      <c r="K19" s="41">
        <v>-2.52333E-2</v>
      </c>
    </row>
    <row r="20" spans="1:11" ht="12" customHeight="1" x14ac:dyDescent="0.3">
      <c r="A20" s="39">
        <v>42718</v>
      </c>
      <c r="B20" s="9">
        <f>MIN([1]T1P_CH!$D$398:$D$421)</f>
        <v>94.476100000000002</v>
      </c>
      <c r="C20" s="9">
        <f>MIN([1]T1P_CH!$F$398:$F$421)</f>
        <v>0.98377199999999998</v>
      </c>
      <c r="D20" s="9">
        <f>MIN([1]T1P_CH!$E$398:$E$421)</f>
        <v>0.13039200000000001</v>
      </c>
      <c r="E20" s="8">
        <f t="shared" si="0"/>
        <v>1.0489679999999999</v>
      </c>
      <c r="F20" s="9">
        <f>MIN([1]T1P_CH!$G$398:$G$421)</f>
        <v>2.6451099999999999</v>
      </c>
      <c r="G20" s="8">
        <v>268.45229999999998</v>
      </c>
      <c r="H20" s="7">
        <v>57.3</v>
      </c>
      <c r="I20" s="9">
        <f>MIN([1]T1P_CH!$Z$398:$Z$421)*0.03725894580781</f>
        <v>38.311883616338712</v>
      </c>
      <c r="J20" s="9">
        <f>I20/SQRT(MIN([1]T1P_CH!$Y$398:$Y$421))</f>
        <v>50.211649763076238</v>
      </c>
      <c r="K20" s="41">
        <v>-2.4532399999999999E-2</v>
      </c>
    </row>
    <row r="21" spans="1:11" ht="12" customHeight="1" x14ac:dyDescent="0.3">
      <c r="A21" s="39">
        <v>42719</v>
      </c>
      <c r="B21" s="9">
        <f>MIN([1]T1P_CH!$D$422:$D$445)</f>
        <v>94.248099999999994</v>
      </c>
      <c r="C21" s="9">
        <f>MIN([1]T1P_CH!$F$422:$F$445)</f>
        <v>1.00403</v>
      </c>
      <c r="D21" s="9">
        <f>MIN([1]T1P_CH!$E$422:$E$445)</f>
        <v>0.132859</v>
      </c>
      <c r="E21" s="8">
        <f t="shared" si="0"/>
        <v>1.0704594999999999</v>
      </c>
      <c r="F21" s="9">
        <f>MIN([1]T1P_CH!$G$422:$G$445)</f>
        <v>2.3911600000000002</v>
      </c>
      <c r="G21" s="8">
        <f t="shared" si="1"/>
        <v>264.83888888888885</v>
      </c>
      <c r="H21" s="7">
        <v>57.3</v>
      </c>
      <c r="I21" s="9">
        <f>MIN([1]T1P_CH!$Z$422:$Z$445)*0.03725894580781</f>
        <v>38.232894651226161</v>
      </c>
      <c r="J21" s="9">
        <f>I21/SQRT(MIN([1]T1P_CH!$Y$422:$Y$445))</f>
        <v>50.198355596613332</v>
      </c>
      <c r="K21" s="41">
        <v>-2.40317E-2</v>
      </c>
    </row>
    <row r="22" spans="1:11" ht="12" customHeight="1" x14ac:dyDescent="0.3">
      <c r="A22" s="39">
        <v>42720</v>
      </c>
      <c r="B22" s="9">
        <f>MIN([1]T1P_CH!$D$446:$D$469)</f>
        <v>95.170400000000001</v>
      </c>
      <c r="C22" s="9">
        <f>MIN([1]T1P_CH!$F$446:$F$469)</f>
        <v>1.10639</v>
      </c>
      <c r="D22" s="9">
        <f>MIN([1]T1P_CH!$E$446:$E$469)</f>
        <v>0.15428500000000001</v>
      </c>
      <c r="E22" s="8">
        <f t="shared" si="0"/>
        <v>1.1835325000000001</v>
      </c>
      <c r="F22" s="9">
        <f>MIN([1]T1P_CH!$G$446:$G$469)</f>
        <v>2.5649299999999999</v>
      </c>
      <c r="G22" s="8">
        <v>266.45229999999998</v>
      </c>
      <c r="H22" s="7">
        <v>57.255000000000003</v>
      </c>
      <c r="I22" s="9">
        <f>MIN([1]T1P_CH!$Z$446:$Z$469)*0.03725894580781</f>
        <v>38.24705305063312</v>
      </c>
      <c r="J22" s="9">
        <f>I22/SQRT(MIN([1]T1P_CH!$Y$446:$Y$469))</f>
        <v>50.121861671896738</v>
      </c>
      <c r="K22" s="41">
        <v>-2.3981700000000002E-2</v>
      </c>
    </row>
    <row r="23" spans="1:11" ht="12" customHeight="1" x14ac:dyDescent="0.3">
      <c r="A23" s="39">
        <v>42721</v>
      </c>
      <c r="B23" s="9">
        <f>MIN([1]T1P_CH!$D$470:$D$501)</f>
        <v>94.389200000000002</v>
      </c>
      <c r="C23" s="9">
        <f>MIN([1]T1P_CH!$F$470:$F$501)</f>
        <v>0.95255500000000004</v>
      </c>
      <c r="D23" s="9">
        <f>MIN([1]T1P_CH!$E$470:$E$501)</f>
        <v>0.12273000000000001</v>
      </c>
      <c r="E23" s="8">
        <f t="shared" si="0"/>
        <v>1.0139200000000002</v>
      </c>
      <c r="F23" s="9">
        <f>MIN([1]T1P_CH!$G$470:$G$501)</f>
        <v>2.1072299999999999</v>
      </c>
      <c r="G23" s="8">
        <f t="shared" si="1"/>
        <v>264.83888888888885</v>
      </c>
      <c r="H23" s="7">
        <v>55.2654</v>
      </c>
      <c r="I23" s="9">
        <f>MIN([1]T1P_CH!$Z$470:$Z$501)*0.03725894580781</f>
        <v>38.103233519814978</v>
      </c>
      <c r="J23" s="9">
        <f>I23/SQRT(MIN([1]T1P_CH!$Y$470:$Y$501))</f>
        <v>50.041056716056808</v>
      </c>
      <c r="K23" s="41">
        <v>-2.3531099999999999E-2</v>
      </c>
    </row>
    <row r="24" spans="1:11" ht="12" customHeight="1" x14ac:dyDescent="0.3">
      <c r="A24" s="39">
        <v>42722</v>
      </c>
      <c r="B24" s="9">
        <f>MIN([1]T1P_CH!$D$502:$D$525)</f>
        <v>95.219499999999996</v>
      </c>
      <c r="C24" s="9">
        <f>MIN([1]T1P_CH!$F$502:$F$525)</f>
        <v>0.672794</v>
      </c>
      <c r="D24" s="9">
        <f>MIN([1]T1P_CH!$E$502:$E$525)</f>
        <v>0.122948</v>
      </c>
      <c r="E24" s="8">
        <f t="shared" si="0"/>
        <v>0.73426800000000003</v>
      </c>
      <c r="F24" s="9">
        <f>MIN([1]T1P_CH!$G$502:$G$525)</f>
        <v>1.9553400000000001</v>
      </c>
      <c r="G24" s="8">
        <v>261.45659999999998</v>
      </c>
      <c r="H24" s="7">
        <v>56.842500000000001</v>
      </c>
      <c r="I24" s="9">
        <f>MIN([1]T1P_CH!$Z$502:$Z$525)*0.03725894580781</f>
        <v>38.061130911052146</v>
      </c>
      <c r="J24" s="9">
        <f>I24/SQRT(MIN([1]T1P_CH!$Y$502:$Y$525))</f>
        <v>50.128886661343309</v>
      </c>
      <c r="K24" s="41">
        <v>-2.3430900000000001E-2</v>
      </c>
    </row>
    <row r="25" spans="1:11" ht="12" customHeight="1" x14ac:dyDescent="0.3">
      <c r="A25" s="39">
        <v>42723</v>
      </c>
      <c r="B25" s="9">
        <f>MIN([1]T1P_CH!$D$526:$D$549)</f>
        <v>93.856200000000001</v>
      </c>
      <c r="C25" s="9">
        <f>MIN([1]T1P_CH!$F$526:$F$549)</f>
        <v>0.76218900000000001</v>
      </c>
      <c r="D25" s="9">
        <f>MIN([1]T1P_CH!$E$526:$E$549)</f>
        <v>0.147837</v>
      </c>
      <c r="E25" s="8">
        <f t="shared" si="0"/>
        <v>0.8361075</v>
      </c>
      <c r="F25" s="9">
        <f>MIN([1]T1P_CH!$G$526:$G$549)</f>
        <v>1.4536</v>
      </c>
      <c r="G25" s="8">
        <v>259.65460000000002</v>
      </c>
      <c r="H25" s="7">
        <v>58.441200000000002</v>
      </c>
      <c r="I25" s="9">
        <f>MIN([1]T1P_CH!$Z$526:$Z$549)*0.03725894580781</f>
        <v>38.039520722483623</v>
      </c>
      <c r="J25" s="9">
        <f>I25/SQRT(MIN([1]T1P_CH!$Y$526:$Y$549))</f>
        <v>50.155571118030345</v>
      </c>
      <c r="K25" s="41">
        <v>-2.3330799999999999E-2</v>
      </c>
    </row>
    <row r="26" spans="1:11" ht="12" customHeight="1" x14ac:dyDescent="0.3">
      <c r="A26" s="39">
        <v>42724</v>
      </c>
      <c r="B26" s="9">
        <f>MIN([1]T1P_CH!$D$550:$D$573)</f>
        <v>94.5852</v>
      </c>
      <c r="C26" s="9">
        <f>MIN([1]T1P_CH!$F$550:$F$573)</f>
        <v>1.0343199999999999</v>
      </c>
      <c r="D26" s="9">
        <f>MIN([1]T1P_CH!$E$550:$E$573)</f>
        <v>0.10700999999999999</v>
      </c>
      <c r="E26" s="8">
        <f t="shared" si="0"/>
        <v>1.0878249999999998</v>
      </c>
      <c r="F26" s="9">
        <f>MIN([1]T1P_CH!$G$550:$G$573)</f>
        <v>2.2940200000000002</v>
      </c>
      <c r="G26" s="8">
        <v>268.45229999999998</v>
      </c>
      <c r="H26" s="7">
        <v>55.687399999999997</v>
      </c>
      <c r="I26" s="9">
        <f>MIN([1]T1P_CH!$Z$550:$Z$573)*0.03725894580781</f>
        <v>38.240346440387711</v>
      </c>
      <c r="J26" s="9">
        <f>I26/SQRT(MIN([1]T1P_CH!$Y$550:$Y$573))</f>
        <v>50.172258799612358</v>
      </c>
      <c r="K26" s="41">
        <v>-2.33809E-2</v>
      </c>
    </row>
    <row r="27" spans="1:11" ht="12" customHeight="1" x14ac:dyDescent="0.3">
      <c r="A27" s="39">
        <v>42725</v>
      </c>
      <c r="B27" s="9">
        <f>MIN([1]T1P_CH!$D$574:$D$597)</f>
        <v>95.402600000000007</v>
      </c>
      <c r="C27" s="9">
        <f>MIN([1]T1P_CH!$F$574:$F$597)</f>
        <v>0.83369599999999999</v>
      </c>
      <c r="D27" s="9">
        <f>MIN([1]T1P_CH!$E$574:$E$597)</f>
        <v>8.59713E-2</v>
      </c>
      <c r="E27" s="8">
        <f t="shared" si="0"/>
        <v>0.87668164999999998</v>
      </c>
      <c r="F27" s="9">
        <f>MIN([1]T1P_CH!$G$574:$G$597)</f>
        <v>1.73065</v>
      </c>
      <c r="G27" s="8">
        <f t="shared" si="1"/>
        <v>264.83888888888885</v>
      </c>
      <c r="H27" s="7">
        <v>57.3</v>
      </c>
      <c r="I27" s="9">
        <f>MIN([1]T1P_CH!$Z$574:$Z$597)*0.03725894580781</f>
        <v>37.890857528710463</v>
      </c>
      <c r="J27" s="9">
        <f>I27/SQRT(MIN([1]T1P_CH!$Y$574:$Y$597))</f>
        <v>49.903284243701329</v>
      </c>
      <c r="K27" s="41">
        <v>-2.40317E-2</v>
      </c>
    </row>
    <row r="28" spans="1:11" ht="12" customHeight="1" x14ac:dyDescent="0.3">
      <c r="A28" s="39">
        <v>42726</v>
      </c>
      <c r="B28" s="9">
        <f>MIN([1]T1P_CH!$D$598:$D$621)</f>
        <v>96.138900000000007</v>
      </c>
      <c r="C28" s="9">
        <f>MIN([1]T1P_CH!$F$598:$F$621)</f>
        <v>1.06731</v>
      </c>
      <c r="D28" s="9">
        <f>MIN([1]T1P_CH!$E$598:$E$621)</f>
        <v>9.0983900000000006E-2</v>
      </c>
      <c r="E28" s="8">
        <f t="shared" si="0"/>
        <v>1.1128019499999999</v>
      </c>
      <c r="F28" s="9">
        <f>MIN([1]T1P_CH!$G$598:$G$621)</f>
        <v>1.78691</v>
      </c>
      <c r="G28" s="8">
        <f t="shared" si="1"/>
        <v>264.83888888888885</v>
      </c>
      <c r="H28" s="7">
        <v>57.3</v>
      </c>
      <c r="I28" s="9">
        <f>MIN([1]T1P_CH!$Z$598:$Z$621)*0.03725894580781</f>
        <v>38.124843708383509</v>
      </c>
      <c r="J28" s="9">
        <f>I28/SQRT(MIN([1]T1P_CH!$Y$598:$Y$621))</f>
        <v>50.051484642608756</v>
      </c>
      <c r="K28" s="41">
        <v>-2.4232E-2</v>
      </c>
    </row>
    <row r="29" spans="1:11" ht="12" customHeight="1" x14ac:dyDescent="0.3">
      <c r="A29" s="39">
        <v>42727</v>
      </c>
      <c r="B29" s="9">
        <f>MIN([1]T1P_CH!$D$622:$D$645)</f>
        <v>95.765500000000003</v>
      </c>
      <c r="C29" s="9">
        <f>MIN([1]T1P_CH!$F$622:$F$645)</f>
        <v>0.92183000000000004</v>
      </c>
      <c r="D29" s="9">
        <f>MIN([1]T1P_CH!$E$622:$E$645)</f>
        <v>6.1483700000000002E-2</v>
      </c>
      <c r="E29" s="8">
        <f t="shared" si="0"/>
        <v>0.95257185</v>
      </c>
      <c r="F29" s="9">
        <f>MIN([1]T1P_CH!$G$622:$G$645)</f>
        <v>1.76824</v>
      </c>
      <c r="G29" s="8">
        <v>266.45229999999998</v>
      </c>
      <c r="H29" s="7">
        <v>57.255000000000003</v>
      </c>
      <c r="I29" s="9">
        <f>MIN([1]T1P_CH!$Z$622:$Z$645)*0.03725894580781</f>
        <v>38.184458021676001</v>
      </c>
      <c r="J29" s="9">
        <f>I29/SQRT(MIN([1]T1P_CH!$Y$622:$Y$645))</f>
        <v>50.170795292670682</v>
      </c>
      <c r="K29" s="41">
        <v>-2.40317E-2</v>
      </c>
    </row>
    <row r="30" spans="1:11" ht="12" customHeight="1" x14ac:dyDescent="0.3">
      <c r="A30" s="39">
        <v>42728</v>
      </c>
      <c r="B30" s="9">
        <f>MIN([1]T1P_CH!$D$646:$D$669)</f>
        <v>95.824399999999997</v>
      </c>
      <c r="C30" s="9">
        <f>MIN([1]T1P_CH!$F$646:$F$669)</f>
        <v>0.94547800000000004</v>
      </c>
      <c r="D30" s="9">
        <f>MIN([1]T1P_CH!$E$646:$E$669)</f>
        <v>0.132941</v>
      </c>
      <c r="E30" s="8">
        <f t="shared" si="0"/>
        <v>1.0119485000000001</v>
      </c>
      <c r="F30" s="9">
        <f>MIN([1]T1P_CH!$G$646:$G$669)</f>
        <v>1.7033799999999999</v>
      </c>
      <c r="G30" s="8">
        <f t="shared" si="1"/>
        <v>264.83888888888885</v>
      </c>
      <c r="H30" s="7">
        <v>55.2654</v>
      </c>
      <c r="I30" s="9">
        <f>MIN([1]T1P_CH!$Z$646:$Z$669)*0.03725894580781</f>
        <v>38.122980761093118</v>
      </c>
      <c r="J30" s="9">
        <f>I30/SQRT(MIN([1]T1P_CH!$Y$646:$Y$669))</f>
        <v>50.165421257285864</v>
      </c>
      <c r="K30" s="41">
        <v>-2.4682599999999999E-2</v>
      </c>
    </row>
    <row r="31" spans="1:11" ht="12" customHeight="1" x14ac:dyDescent="0.3">
      <c r="A31" s="39">
        <v>42729</v>
      </c>
      <c r="B31" s="9">
        <f>MIN([1]T1P_CH!$D$670:$D$693)</f>
        <v>95.216200000000001</v>
      </c>
      <c r="C31" s="9">
        <f>MIN([1]T1P_CH!$F$670:$F$693)</f>
        <v>0.60329299999999997</v>
      </c>
      <c r="D31" s="9">
        <f>MIN([1]T1P_CH!$E$670:$E$693)</f>
        <v>0.14172199999999999</v>
      </c>
      <c r="E31" s="8">
        <f t="shared" si="0"/>
        <v>0.67415399999999992</v>
      </c>
      <c r="F31" s="9">
        <f>MIN([1]T1P_CH!$G$670:$G$693)</f>
        <v>1.62757</v>
      </c>
      <c r="G31" s="8">
        <v>261.45659999999998</v>
      </c>
      <c r="H31" s="7">
        <v>56.842500000000001</v>
      </c>
      <c r="I31" s="9">
        <f>MIN([1]T1P_CH!$Z$670:$Z$693)*0.03725894580781</f>
        <v>38.13117772917083</v>
      </c>
      <c r="J31" s="9">
        <f>I31/SQRT(MIN([1]T1P_CH!$Y$670:$Y$693))</f>
        <v>50.371041345829497</v>
      </c>
      <c r="K31" s="41">
        <v>-2.4482299999999999E-2</v>
      </c>
    </row>
    <row r="32" spans="1:11" ht="12" customHeight="1" x14ac:dyDescent="0.3">
      <c r="A32" s="39">
        <v>42730</v>
      </c>
      <c r="B32" s="9">
        <f>MIN([1]T1P_CH!$D$694:$D$717)</f>
        <v>95.194699999999997</v>
      </c>
      <c r="C32" s="9">
        <f>MIN([1]T1P_CH!$F$694:$F$717)</f>
        <v>0.96349200000000002</v>
      </c>
      <c r="D32" s="9">
        <f>MIN([1]T1P_CH!$E$694:$E$717)</f>
        <v>0.14375399999999999</v>
      </c>
      <c r="E32" s="8">
        <f t="shared" si="0"/>
        <v>1.035369</v>
      </c>
      <c r="F32" s="9">
        <f>MIN([1]T1P_CH!$G$694:$G$717)</f>
        <v>1.5979699999999999</v>
      </c>
      <c r="G32" s="8">
        <v>259.65460000000002</v>
      </c>
      <c r="H32" s="7">
        <v>58.441200000000002</v>
      </c>
      <c r="I32" s="9">
        <f>MIN([1]T1P_CH!$Z$694:$Z$717)*0.03725894580781</f>
        <v>38.005987671256591</v>
      </c>
      <c r="J32" s="9">
        <f>I32/SQRT(MIN([1]T1P_CH!$Y$694:$Y$717))</f>
        <v>50.062078212633445</v>
      </c>
      <c r="K32" s="41">
        <v>-2.4632500000000002E-2</v>
      </c>
    </row>
    <row r="33" spans="1:11" ht="12" customHeight="1" x14ac:dyDescent="0.3">
      <c r="A33" s="39">
        <v>42731</v>
      </c>
      <c r="B33" s="9">
        <f>MIN([1]T1P_CH!$D$718:$D$741)</f>
        <v>95.253799999999998</v>
      </c>
      <c r="C33" s="9">
        <f>MIN([1]T1P_CH!$F$718:$F$741)</f>
        <v>1.2051499999999999</v>
      </c>
      <c r="D33" s="9">
        <f>MIN([1]T1P_CH!$E$718:$E$741)</f>
        <v>0.139399</v>
      </c>
      <c r="E33" s="8">
        <f t="shared" si="0"/>
        <v>1.2748495</v>
      </c>
      <c r="F33" s="9">
        <f>MIN([1]T1P_CH!$G$718:$G$741)</f>
        <v>2.5146600000000001</v>
      </c>
      <c r="G33" s="8">
        <v>268.45229999999998</v>
      </c>
      <c r="H33" s="7">
        <v>55.687399999999997</v>
      </c>
      <c r="I33" s="9">
        <f>MIN([1]T1P_CH!$Z$718:$Z$741)*0.03725894580781</f>
        <v>38.253759660878529</v>
      </c>
      <c r="J33" s="9">
        <f>I33/SQRT(MIN([1]T1P_CH!$Y$718:$Y$741))</f>
        <v>50.066892255757608</v>
      </c>
      <c r="K33" s="41">
        <v>-2.52333E-2</v>
      </c>
    </row>
    <row r="34" spans="1:11" ht="12" customHeight="1" x14ac:dyDescent="0.3">
      <c r="A34" s="39">
        <v>42732</v>
      </c>
      <c r="B34" s="9">
        <f>MIN([1]T1P_CH!$D$742:$D$765)</f>
        <v>95.143199999999993</v>
      </c>
      <c r="C34" s="9">
        <f>MIN([1]T1P_CH!$F$742:$F$765)</f>
        <v>0.97101999999999999</v>
      </c>
      <c r="D34" s="9">
        <f>MIN([1]T1P_CH!$E$742:$E$765)</f>
        <v>0.127521</v>
      </c>
      <c r="E34" s="8">
        <f t="shared" si="0"/>
        <v>1.0347805000000001</v>
      </c>
      <c r="F34" s="9">
        <f>MIN([1]T1P_CH!$G$742:$G$765)</f>
        <v>2.2569599999999999</v>
      </c>
      <c r="G34" s="8">
        <f t="shared" si="1"/>
        <v>264.83888888888885</v>
      </c>
      <c r="H34" s="7">
        <v>57.3</v>
      </c>
      <c r="I34" s="9">
        <f>MIN([1]T1P_CH!$Z$742:$Z$765)*0.03725894580781</f>
        <v>38.307412542841782</v>
      </c>
      <c r="J34" s="9">
        <f>I34/SQRT(MIN([1]T1P_CH!$Y$742:$Y$765))</f>
        <v>50.222916851647476</v>
      </c>
      <c r="K34" s="41">
        <v>-2.58842E-2</v>
      </c>
    </row>
    <row r="35" spans="1:11" ht="12" customHeight="1" x14ac:dyDescent="0.3">
      <c r="A35" s="39">
        <v>42733</v>
      </c>
      <c r="B35" s="9">
        <f>MIN([1]T1P_CH!$D$766:$D$789)</f>
        <v>95.810199999999995</v>
      </c>
      <c r="C35" s="9">
        <f>MIN([1]T1P_CH!$F$766:$F$789)</f>
        <v>0.92463499999999998</v>
      </c>
      <c r="D35" s="9">
        <f>MIN([1]T1P_CH!$E$766:$E$789)</f>
        <v>0.12978300000000001</v>
      </c>
      <c r="E35" s="8">
        <f t="shared" si="0"/>
        <v>0.98952649999999998</v>
      </c>
      <c r="F35" s="9">
        <f>MIN([1]T1P_CH!$G$766:$G$789)</f>
        <v>2.1697199999999999</v>
      </c>
      <c r="G35" s="8">
        <f t="shared" si="1"/>
        <v>264.83888888888885</v>
      </c>
      <c r="H35" s="7">
        <v>56.842500000000001</v>
      </c>
      <c r="I35" s="9">
        <f>MIN([1]T1P_CH!$Z$766:$Z$789)*0.03725894580781</f>
        <v>38.259348502749695</v>
      </c>
      <c r="J35" s="9">
        <f>I35/SQRT(MIN([1]T1P_CH!$Y$766:$Y$789))</f>
        <v>50.171804748308176</v>
      </c>
      <c r="K35" s="41">
        <v>-2.55838E-2</v>
      </c>
    </row>
    <row r="36" spans="1:11" ht="12" customHeight="1" x14ac:dyDescent="0.3">
      <c r="A36" s="39">
        <v>42734</v>
      </c>
      <c r="B36" s="9">
        <f>MIN([1]T1P_CH!$D$790:$D$813)</f>
        <v>95.517099999999999</v>
      </c>
      <c r="C36" s="9">
        <f>MIN([1]T1P_CH!$F$790:$F$813)</f>
        <v>1.0398700000000001</v>
      </c>
      <c r="D36" s="9">
        <f>MIN([1]T1P_CH!$E$790:$E$813)</f>
        <v>0.12282899999999999</v>
      </c>
      <c r="E36" s="8">
        <f t="shared" si="0"/>
        <v>1.1012845</v>
      </c>
      <c r="F36" s="9">
        <f>MIN([1]T1P_CH!$G$790:$G$813)</f>
        <v>2.2779099999999999</v>
      </c>
      <c r="G36" s="8">
        <f t="shared" si="1"/>
        <v>264.83888888888885</v>
      </c>
      <c r="H36" s="7">
        <v>58.441200000000002</v>
      </c>
      <c r="I36" s="9">
        <f>MIN([1]T1P_CH!$Z$790:$Z$813)*0.03725894580781</f>
        <v>38.154278275571677</v>
      </c>
      <c r="J36" s="9">
        <f>I36/SQRT(MIN([1]T1P_CH!$Y$790:$Y$813))</f>
        <v>49.991483378132152</v>
      </c>
      <c r="K36" s="41">
        <v>-2.5633800000000002E-2</v>
      </c>
    </row>
    <row r="37" spans="1:11" ht="12" customHeight="1" thickBot="1" x14ac:dyDescent="0.35">
      <c r="A37" s="39">
        <v>42735</v>
      </c>
      <c r="B37" s="9">
        <f>MIN([1]T1P_CH!$D$814:$D$837)</f>
        <v>95.445499999999996</v>
      </c>
      <c r="C37" s="9">
        <f>MIN([1]T1P_CH!$F$814:$F$837)</f>
        <v>1.0903099999999999</v>
      </c>
      <c r="D37" s="9">
        <f>MIN([1]T1P_CH!$E$814:$E$837)</f>
        <v>0.132384</v>
      </c>
      <c r="E37" s="8">
        <f t="shared" si="0"/>
        <v>1.1565019999999999</v>
      </c>
      <c r="F37" s="9">
        <f>MIN([1]T1P_CH!$G$814:$G$837)</f>
        <v>2.3465699999999998</v>
      </c>
      <c r="G37" s="8">
        <f t="shared" si="1"/>
        <v>264.83888888888885</v>
      </c>
      <c r="H37" s="7">
        <v>55.687399999999997</v>
      </c>
      <c r="I37" s="9">
        <f>MIN([1]T1P_CH!$Z$814:$Z$837)*0.03725894580781</f>
        <v>38.248915997923511</v>
      </c>
      <c r="J37" s="9">
        <f>I37/SQRT(MIN([1]T1P_CH!$Y$814:$Y$837))</f>
        <v>50.091065842581315</v>
      </c>
      <c r="K37" s="41">
        <v>-2.5734E-2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17</v>
      </c>
      <c r="B39" s="28">
        <f>MIN(B7:B37)</f>
        <v>92.621899999999997</v>
      </c>
      <c r="C39" s="28">
        <f t="shared" ref="C39:J39" si="2">MIN(C7:C37)</f>
        <v>0.60329299999999997</v>
      </c>
      <c r="D39" s="28">
        <f t="shared" si="2"/>
        <v>6.1483700000000002E-2</v>
      </c>
      <c r="E39" s="28">
        <f t="shared" si="2"/>
        <v>0.67415399999999992</v>
      </c>
      <c r="F39" s="28">
        <f t="shared" si="2"/>
        <v>1.4536</v>
      </c>
      <c r="G39" s="28">
        <f t="shared" si="2"/>
        <v>259.65460000000002</v>
      </c>
      <c r="H39" s="28">
        <f t="shared" si="2"/>
        <v>55.2654</v>
      </c>
      <c r="I39" s="28">
        <f t="shared" si="2"/>
        <v>37.890857528710463</v>
      </c>
      <c r="J39" s="28">
        <f t="shared" si="2"/>
        <v>49.903284243701329</v>
      </c>
      <c r="K39" s="28">
        <f>MIN(K7:K37)</f>
        <v>-2.58842E-2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1" t="s">
        <v>30</v>
      </c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3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3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3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3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2016-08-25T14:52:38Z</cp:lastPrinted>
  <dcterms:created xsi:type="dcterms:W3CDTF">2012-05-21T15:11:37Z</dcterms:created>
  <dcterms:modified xsi:type="dcterms:W3CDTF">2022-08-31T02:40:42Z</dcterms:modified>
</cp:coreProperties>
</file>